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FZ\"/>
    </mc:Choice>
  </mc:AlternateContent>
  <xr:revisionPtr revIDLastSave="0" documentId="13_ncr:1_{1D728C21-B74B-47E8-ACFD-D345C293692E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FZ_AF_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Regression_Int" hidden="1">1</definedName>
    <definedName name="ACwvu.ann." localSheetId="0" hidden="1">'[1]Schätzung BV-Einn.'!#REF!</definedName>
    <definedName name="ACwvu.ann." hidden="1">'[1]Schätzung BV-Einn.'!#REF!</definedName>
    <definedName name="ACwvu.Anteile._.87_96." hidden="1">'[2]GR nach Funktion'!$B$443:$Z$477</definedName>
    <definedName name="ACwvu.Betriebsrechnung._.87_96." localSheetId="0" hidden="1">#REF!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localSheetId="0" hidden="1">'[1]Schätzung BV-Einn.'!#REF!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auto_open">[3]!autoopen</definedName>
    <definedName name="Cwvu.ann.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localSheetId="0" hidden="1">#REF!,#REF!,#REF!,#REF!,#REF!,#REF!,#REF!,#REF!,#REF!,#REF!,#REF!,#REF!,#REF!,#REF!,#REF!,#REF!,#REF!,#REF!,#REF!,#REF!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localSheetId="0" hidden="1">[1]Taschenstatistik!#REF!,[1]Taschenstatistik!#REF!,[1]Taschenstatistik!#REF!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localSheetId="0" hidden="1">'[1]Schätzung BV-Einn.'!$A$11:$IV$36,'[1]Schätzung BV-Einn.'!#REF!,'[1]Schätzung BV-Einn.'!#REF!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localSheetId="0" hidden="1">[1]Taschenstatistik!#REF!,[1]Taschenstatistik!#REF!,[1]Taschenstatistik!#REF!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FZ_AF_8!$A$1:$I$44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localSheetId="0" hidden="1">'[1]Schätzung BV-Einn.'!$F$1:$F$65536,'[1]Schätzung BV-Einn.'!#REF!,'[1]Schätzung BV-Einn.'!#REF!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localSheetId="0" hidden="1">'[1]Schätzung BV-Einn.'!$C$1:$F$65536,'[1]Schätzung BV-Einn.'!#REF!,'[1]Schätzung BV-Einn.'!#REF!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localSheetId="0" hidden="1">'[4]T 15.2 97Daten 18.6.'!#REF!</definedName>
    <definedName name="solver_opt" hidden="1">'[4]T 15.2 97Daten 18.6.'!#REF!</definedName>
    <definedName name="solver_typ" hidden="1">1</definedName>
    <definedName name="solver_val" hidden="1">0</definedName>
    <definedName name="Swvu.ann." localSheetId="0" hidden="1">'[1]Schätzung BV-Einn.'!#REF!</definedName>
    <definedName name="Swvu.ann." hidden="1">'[1]Schätzung BV-Einn.'!#REF!</definedName>
    <definedName name="Swvu.Anteile._.87_96." hidden="1">'[2]GR nach Funktion'!$B$443:$Z$477</definedName>
    <definedName name="Swvu.Betriebsrechnung._.87_96." localSheetId="0" hidden="1">#REF!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localSheetId="0" hidden="1">'[1]Schätzung BV-Einn.'!#REF!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hidden="1">#REF!,#REF!</definedName>
    <definedName name="Z_016B1528_AFB2_11D2_BE2D_CCAAFBE249DD_.wvu.PrintArea" hidden="1">#REF!</definedName>
    <definedName name="Z_016B1528_AFB2_11D2_BE2D_CCAAFBE249DD_.wvu.PrintTitles" hidden="1">#REF!</definedName>
    <definedName name="Z_016B1528_AFB2_11D2_BE2D_CCAAFBE249DD_.wvu.Rows" localSheetId="0" hidden="1">#REF!,#REF!,#REF!,#REF!,#REF!,#REF!,#REF!,#REF!,#REF!,#REF!,#REF!,#REF!,#REF!,#REF!,#REF!,#REF!,#REF!,#REF!,#REF!,#REF!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[5]Grunddaten!$A$122:$IV$122,[5]Grunddaten!$A$124:$IV$134,[5]Grunddaten!$A$136:$IV$146</definedName>
    <definedName name="Z_427F6E2F_548B_11D2_860B_CACACCB71837_.wvu.Rows" hidden="1">[5]Grunddaten!$A$122:$IV$122,[5]Grunddaten!$A$124:$IV$134,[5]Grunddaten!$A$136:$IV$146</definedName>
    <definedName name="Z_427F6E30_548B_11D2_860B_CACACCB71837_.wvu.Rows" hidden="1">[5]Grunddaten!$A$122:$IV$122,[5]Grunddaten!$A$124:$IV$134,[5]Grunddaten!$A$136:$IV$146</definedName>
    <definedName name="Z_427F6E32_548B_11D2_860B_CACACCB71837_.wvu.Rows" hidden="1">[5]Grunddaten!$A$122:$IV$122,[5]Grunddaten!$A$124:$IV$134,[5]Grunddaten!$A$136:$IV$146</definedName>
    <definedName name="Z_427F6E46_548B_11D2_860B_CACACCB71837_.wvu.Cols" hidden="1">[6]Grunddaten!$A$1:$D$65536,[6]Grunddaten!$I$1:$Y$65536,[6]Grunddaten!$AA$1:$AQ$65536,[6]Grunddaten!$AX$1:$BA$65536</definedName>
    <definedName name="Z_427F6E46_548B_11D2_860B_CACACCB71837_.wvu.PrintArea" hidden="1">[6]Grunddaten!$Y$110:$BW$152</definedName>
    <definedName name="Z_427F6E46_548B_11D2_860B_CACACCB71837_.wvu.PrintTitles" hidden="1">[6]Grunddaten!$Y$1:$Z$65536</definedName>
    <definedName name="Z_427F6E46_548B_11D2_860B_CACACCB71837_.wvu.Rows" hidden="1">[6]Grunddaten!$A$30:$IV$42</definedName>
    <definedName name="Z_5BDBF91C_2672_4A4D_B537_B4CA6C494A49_.wvu.Cols" hidden="1">[7]SV_AS_8_2G!$Q$1:$X$65536,[7]SV_AS_8_2G!$AE$1:$AI$65536,[7]SV_AS_8_2G!$BU$1:$CK$65536</definedName>
    <definedName name="Z_5BDBF91C_2672_4A4D_B537_B4CA6C494A49_.wvu.PrintArea" hidden="1">[7]SV_AS_8_2G!$A$13:$M$18</definedName>
    <definedName name="Z_5BDBF91C_2672_4A4D_B537_B4CA6C494A49_.wvu.Rows" localSheetId="0" hidden="1">[7]SV_AS_8_2G!$A$10:$IV$10,[7]SV_AS_8_2G!#REF!,[7]SV_AS_8_2G!$A$11:$IV$11</definedName>
    <definedName name="Z_5BDBF91C_2672_4A4D_B537_B4CA6C494A49_.wvu.Rows" hidden="1">[7]SV_AS_8_2G!$A$10:$IV$10,[7]SV_AS_8_2G!#REF!,[7]SV_AS_8_2G!$A$11:$IV$11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hidden="1">#REF!</definedName>
    <definedName name="Z_D9FEE25A_41A3_11D2_860B_CAC74E393A92_.wvu.Rows" hidden="1">#REF!</definedName>
    <definedName name="Z_D9FEE25B_41A3_11D2_860B_CAC74E393A92_.wvu.PrintArea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" l="1"/>
  <c r="B129" i="1" l="1"/>
  <c r="A129" i="1"/>
  <c r="A102" i="1"/>
  <c r="B130" i="1"/>
  <c r="A130" i="1"/>
</calcChain>
</file>

<file path=xl/sharedStrings.xml><?xml version="1.0" encoding="utf-8"?>
<sst xmlns="http://schemas.openxmlformats.org/spreadsheetml/2006/main" count="44" uniqueCount="35">
  <si>
    <t>BE</t>
  </si>
  <si>
    <t>FR</t>
  </si>
  <si>
    <t>VS</t>
  </si>
  <si>
    <t>ZG</t>
  </si>
  <si>
    <t>GE</t>
  </si>
  <si>
    <t>ZH</t>
  </si>
  <si>
    <t>TG</t>
  </si>
  <si>
    <t>Source: Office fédéral des assurances sociales, secteur Statistique</t>
  </si>
  <si>
    <t>in Franken pro Monat</t>
  </si>
  <si>
    <t>en francs par mois</t>
  </si>
  <si>
    <t xml:space="preserve">Enfants de plus de 12 ans 
Kinder über 12 Jahren
</t>
  </si>
  <si>
    <t xml:space="preserve">AF 8B
Evolution des montants des allocations pour enfant dans une sélection de cantons </t>
  </si>
  <si>
    <t>FZ 8B
Entwicklung der Kinderzulagenansätze in ausgewählten Kantonen</t>
  </si>
  <si>
    <t xml:space="preserve">Enfants de plus de 18 ans 
Kinder über 18 Jahren
</t>
  </si>
  <si>
    <t xml:space="preserve">Enfants jusqu’à 18 ans (ZG)
Kinder bis 18 Jahren (ZG)
</t>
  </si>
  <si>
    <t xml:space="preserve">Enfants jusqu’à 12 ans (LU, ZH)
Kinder bis 12 Jahren (LU, ZH)
</t>
  </si>
  <si>
    <r>
      <t>1</t>
    </r>
    <r>
      <rPr>
        <b/>
        <vertAlign val="superscript"/>
        <sz val="9"/>
        <color theme="1"/>
        <rFont val="Arial"/>
        <family val="2"/>
      </rPr>
      <t>er</t>
    </r>
    <r>
      <rPr>
        <b/>
        <sz val="9"/>
        <color theme="1"/>
        <rFont val="Arial"/>
        <family val="2"/>
      </rPr>
      <t>&amp;2</t>
    </r>
    <r>
      <rPr>
        <b/>
        <vertAlign val="superscript"/>
        <sz val="9"/>
        <color theme="1"/>
        <rFont val="Arial"/>
        <family val="2"/>
      </rPr>
      <t>e</t>
    </r>
    <r>
      <rPr>
        <b/>
        <sz val="9"/>
        <color theme="1"/>
        <rFont val="Arial"/>
        <family val="2"/>
      </rPr>
      <t xml:space="preserve"> enfant
1.&amp;2. Kind</t>
    </r>
  </si>
  <si>
    <r>
      <t>3</t>
    </r>
    <r>
      <rPr>
        <b/>
        <vertAlign val="superscript"/>
        <sz val="9"/>
        <color theme="1"/>
        <rFont val="Arial"/>
        <family val="2"/>
      </rPr>
      <t>e</t>
    </r>
    <r>
      <rPr>
        <b/>
        <sz val="9"/>
        <color theme="1"/>
        <rFont val="Arial"/>
        <family val="2"/>
      </rPr>
      <t>&amp;4</t>
    </r>
    <r>
      <rPr>
        <b/>
        <vertAlign val="superscript"/>
        <sz val="9"/>
        <color theme="1"/>
        <rFont val="Arial"/>
        <family val="2"/>
      </rPr>
      <t>e</t>
    </r>
    <r>
      <rPr>
        <b/>
        <sz val="9"/>
        <color theme="1"/>
        <rFont val="Arial"/>
        <family val="2"/>
      </rPr>
      <t xml:space="preserve"> enfant
3.&amp;4. Kind</t>
    </r>
  </si>
  <si>
    <t>GL, SO, BL, AG, TI</t>
  </si>
  <si>
    <t>OW</t>
  </si>
  <si>
    <t>GR</t>
  </si>
  <si>
    <t>NE</t>
  </si>
  <si>
    <t>SZ</t>
  </si>
  <si>
    <t>AR</t>
  </si>
  <si>
    <t>AI</t>
  </si>
  <si>
    <t>SG</t>
  </si>
  <si>
    <t>SH</t>
  </si>
  <si>
    <t>NW</t>
  </si>
  <si>
    <t>UR</t>
  </si>
  <si>
    <t>BS</t>
  </si>
  <si>
    <t>JU</t>
  </si>
  <si>
    <t>VD</t>
  </si>
  <si>
    <t>LU</t>
  </si>
  <si>
    <t>AF 8A
Montants des allocations pour enfant et de formation professionnelle 2023, selon les lois cantonales</t>
  </si>
  <si>
    <t>FZ 8A
Kinder- und Ausbildungszulagenansätze 2023, nach kantonalen Gesetzen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</si>
</sst>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2">
    <font>
      <sz val="9"/>
      <name val="Helv"/>
    </font>
    <font>
      <sz val="9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10"/>
      <name val="55 Helvetica Roman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55 Helvetica Roman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Helv"/>
    </font>
    <font>
      <b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0" borderId="0"/>
    <xf numFmtId="0" fontId="2" fillId="22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9" fontId="20" fillId="0" borderId="0" applyFont="0" applyFill="0" applyBorder="0" applyAlignment="0" applyProtection="0"/>
    <xf numFmtId="0" fontId="22" fillId="0" borderId="0"/>
  </cellStyleXfs>
  <cellXfs count="43">
    <xf numFmtId="0" fontId="0" fillId="0" borderId="0" xfId="0"/>
    <xf numFmtId="0" fontId="25" fillId="0" borderId="0" xfId="2" applyFont="1" applyFill="1"/>
    <xf numFmtId="49" fontId="24" fillId="0" borderId="0" xfId="1" applyNumberFormat="1" applyFont="1" applyFill="1" applyAlignment="1">
      <alignment horizontal="left" vertical="top" wrapText="1"/>
    </xf>
    <xf numFmtId="0" fontId="25" fillId="0" borderId="0" xfId="44" applyFont="1" applyFill="1"/>
    <xf numFmtId="0" fontId="25" fillId="0" borderId="15" xfId="44" applyFont="1" applyFill="1" applyBorder="1"/>
    <xf numFmtId="0" fontId="25" fillId="0" borderId="19" xfId="44" applyFont="1" applyFill="1" applyBorder="1"/>
    <xf numFmtId="0" fontId="25" fillId="0" borderId="0" xfId="44" applyFont="1" applyFill="1" applyBorder="1"/>
    <xf numFmtId="0" fontId="25" fillId="0" borderId="20" xfId="44" applyFont="1" applyFill="1" applyBorder="1"/>
    <xf numFmtId="0" fontId="25" fillId="0" borderId="18" xfId="44" applyFont="1" applyFill="1" applyBorder="1"/>
    <xf numFmtId="0" fontId="25" fillId="0" borderId="21" xfId="44" applyFont="1" applyFill="1" applyBorder="1"/>
    <xf numFmtId="0" fontId="31" fillId="0" borderId="0" xfId="44" applyFont="1" applyFill="1"/>
    <xf numFmtId="0" fontId="24" fillId="0" borderId="0" xfId="1" applyNumberFormat="1" applyFont="1" applyFill="1" applyAlignment="1">
      <alignment horizontal="left" vertical="top" wrapText="1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readingOrder="1"/>
    </xf>
    <xf numFmtId="0" fontId="27" fillId="0" borderId="0" xfId="45" applyFont="1" applyFill="1"/>
    <xf numFmtId="0" fontId="26" fillId="0" borderId="0" xfId="44" applyFont="1" applyFill="1"/>
    <xf numFmtId="0" fontId="28" fillId="0" borderId="0" xfId="44" applyFont="1" applyFill="1" applyBorder="1" applyAlignment="1">
      <alignment horizontal="right"/>
    </xf>
    <xf numFmtId="0" fontId="26" fillId="0" borderId="1" xfId="44" applyFont="1" applyFill="1" applyBorder="1"/>
    <xf numFmtId="0" fontId="28" fillId="0" borderId="1" xfId="44" applyFont="1" applyFill="1" applyBorder="1" applyAlignment="1">
      <alignment horizontal="center" wrapText="1"/>
    </xf>
    <xf numFmtId="1" fontId="27" fillId="0" borderId="0" xfId="45" applyNumberFormat="1" applyFont="1" applyFill="1"/>
    <xf numFmtId="0" fontId="27" fillId="0" borderId="0" xfId="45" applyNumberFormat="1" applyFont="1" applyFill="1"/>
    <xf numFmtId="1" fontId="26" fillId="0" borderId="11" xfId="44" applyNumberFormat="1" applyFont="1" applyFill="1" applyBorder="1" applyAlignment="1">
      <alignment horizontal="left" wrapText="1"/>
    </xf>
    <xf numFmtId="1" fontId="26" fillId="0" borderId="14" xfId="44" applyNumberFormat="1" applyFont="1" applyFill="1" applyBorder="1" applyAlignment="1">
      <alignment horizontal="right" wrapText="1"/>
    </xf>
    <xf numFmtId="1" fontId="26" fillId="0" borderId="15" xfId="44" applyNumberFormat="1" applyFont="1" applyFill="1" applyBorder="1" applyAlignment="1">
      <alignment horizontal="right" wrapText="1"/>
    </xf>
    <xf numFmtId="1" fontId="26" fillId="0" borderId="12" xfId="44" applyNumberFormat="1" applyFont="1" applyFill="1" applyBorder="1" applyAlignment="1">
      <alignment horizontal="left" wrapText="1"/>
    </xf>
    <xf numFmtId="1" fontId="26" fillId="0" borderId="16" xfId="44" applyNumberFormat="1" applyFont="1" applyFill="1" applyBorder="1" applyAlignment="1">
      <alignment horizontal="right" wrapText="1"/>
    </xf>
    <xf numFmtId="1" fontId="26" fillId="0" borderId="0" xfId="44" applyNumberFormat="1" applyFont="1" applyFill="1" applyBorder="1" applyAlignment="1">
      <alignment horizontal="right" wrapText="1"/>
    </xf>
    <xf numFmtId="0" fontId="30" fillId="0" borderId="0" xfId="0" applyFont="1" applyFill="1"/>
    <xf numFmtId="1" fontId="26" fillId="0" borderId="13" xfId="44" applyNumberFormat="1" applyFont="1" applyFill="1" applyBorder="1" applyAlignment="1">
      <alignment horizontal="left" wrapText="1"/>
    </xf>
    <xf numFmtId="1" fontId="26" fillId="0" borderId="17" xfId="44" applyNumberFormat="1" applyFont="1" applyFill="1" applyBorder="1" applyAlignment="1">
      <alignment horizontal="right" wrapText="1"/>
    </xf>
    <xf numFmtId="1" fontId="26" fillId="0" borderId="18" xfId="44" applyNumberFormat="1" applyFont="1" applyFill="1" applyBorder="1" applyAlignment="1">
      <alignment horizontal="right" wrapText="1"/>
    </xf>
    <xf numFmtId="0" fontId="26" fillId="0" borderId="0" xfId="0" applyFont="1" applyFill="1"/>
    <xf numFmtId="0" fontId="23" fillId="0" borderId="1" xfId="47" applyFont="1" applyFill="1" applyBorder="1"/>
    <xf numFmtId="1" fontId="28" fillId="0" borderId="1" xfId="44" applyNumberFormat="1" applyFont="1" applyFill="1" applyBorder="1" applyAlignment="1">
      <alignment horizontal="left" wrapText="1"/>
    </xf>
    <xf numFmtId="1" fontId="26" fillId="0" borderId="1" xfId="44" applyNumberFormat="1" applyFont="1" applyFill="1" applyBorder="1" applyAlignment="1">
      <alignment horizontal="right" wrapText="1"/>
    </xf>
    <xf numFmtId="0" fontId="31" fillId="0" borderId="0" xfId="0" applyFont="1" applyFill="1"/>
    <xf numFmtId="0" fontId="25" fillId="0" borderId="0" xfId="0" applyFont="1" applyFill="1" applyAlignment="1">
      <alignment wrapText="1"/>
    </xf>
    <xf numFmtId="3" fontId="25" fillId="0" borderId="0" xfId="0" applyNumberFormat="1" applyFont="1" applyFill="1"/>
    <xf numFmtId="164" fontId="25" fillId="0" borderId="0" xfId="0" applyNumberFormat="1" applyFont="1" applyFill="1"/>
    <xf numFmtId="165" fontId="25" fillId="0" borderId="0" xfId="0" applyNumberFormat="1" applyFont="1" applyFill="1"/>
    <xf numFmtId="0" fontId="31" fillId="0" borderId="0" xfId="0" applyFont="1" applyFill="1" applyAlignment="1">
      <alignment wrapText="1"/>
    </xf>
    <xf numFmtId="166" fontId="25" fillId="0" borderId="0" xfId="0" applyNumberFormat="1" applyFont="1" applyFill="1"/>
  </cellXfs>
  <cellStyles count="48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Normal_FEUIL" xfId="38" xr:uid="{00000000-0005-0000-0000-000023000000}"/>
    <cellStyle name="Note" xfId="39" xr:uid="{00000000-0005-0000-0000-000024000000}"/>
    <cellStyle name="Output" xfId="40" xr:uid="{00000000-0005-0000-0000-000025000000}"/>
    <cellStyle name="Prozent 2" xfId="46" xr:uid="{00000000-0005-0000-0000-000026000000}"/>
    <cellStyle name="Standard" xfId="0" builtinId="0"/>
    <cellStyle name="Standard 2" xfId="45" xr:uid="{00000000-0005-0000-0000-000028000000}"/>
    <cellStyle name="Standard 3" xfId="47" xr:uid="{00000000-0005-0000-0000-000029000000}"/>
    <cellStyle name="Standard_AHV_AVS_4_2" xfId="1" xr:uid="{00000000-0005-0000-0000-00002A000000}"/>
    <cellStyle name="Standard_FZ7_2G.xls" xfId="44" xr:uid="{00000000-0005-0000-0000-00002B000000}"/>
    <cellStyle name="Standard_UV_AA_7_1" xfId="2" xr:uid="{00000000-0005-0000-0000-00002C000000}"/>
    <cellStyle name="Title" xfId="41" xr:uid="{00000000-0005-0000-0000-00002D000000}"/>
    <cellStyle name="Total" xfId="42" xr:uid="{00000000-0005-0000-0000-00002E000000}"/>
    <cellStyle name="Warning Text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FZ_AF_8!$A$132</c:f>
              <c:strCache>
                <c:ptCount val="1"/>
                <c:pt idx="0">
                  <c:v>BE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FZ_AF_8!$M$132:$AB$132</c:f>
              <c:numCache>
                <c:formatCode>0</c:formatCode>
                <c:ptCount val="16"/>
                <c:pt idx="0">
                  <c:v>160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6-4097-A6FC-B7D0A763DC77}"/>
            </c:ext>
          </c:extLst>
        </c:ser>
        <c:ser>
          <c:idx val="1"/>
          <c:order val="1"/>
          <c:tx>
            <c:strRef>
              <c:f>FZ_AF_8!$A$133</c:f>
              <c:strCache>
                <c:ptCount val="1"/>
                <c:pt idx="0">
                  <c:v>FR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FZ_AF_8!$M$133:$AB$133</c:f>
              <c:numCache>
                <c:formatCode>0</c:formatCode>
                <c:ptCount val="16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245</c:v>
                </c:pt>
                <c:pt idx="6">
                  <c:v>245</c:v>
                </c:pt>
                <c:pt idx="7">
                  <c:v>245</c:v>
                </c:pt>
                <c:pt idx="8">
                  <c:v>245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  <c:pt idx="12">
                  <c:v>265</c:v>
                </c:pt>
                <c:pt idx="13">
                  <c:v>265</c:v>
                </c:pt>
                <c:pt idx="14">
                  <c:v>265</c:v>
                </c:pt>
                <c:pt idx="15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6-4097-A6FC-B7D0A763DC77}"/>
            </c:ext>
          </c:extLst>
        </c:ser>
        <c:ser>
          <c:idx val="2"/>
          <c:order val="2"/>
          <c:tx>
            <c:strRef>
              <c:f>FZ_AF_8!$A$134</c:f>
              <c:strCache>
                <c:ptCount val="1"/>
                <c:pt idx="0">
                  <c:v>GE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FZ_AF_8!$M$134:$AB$134</c:f>
              <c:numCache>
                <c:formatCode>0</c:formatCode>
                <c:ptCount val="1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06-4097-A6FC-B7D0A763DC77}"/>
            </c:ext>
          </c:extLst>
        </c:ser>
        <c:ser>
          <c:idx val="7"/>
          <c:order val="3"/>
          <c:tx>
            <c:strRef>
              <c:f>FZ_AF_8!$A$135</c:f>
              <c:strCache>
                <c:ptCount val="1"/>
                <c:pt idx="0">
                  <c:v>TG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FZ_AF_8!$M$135:$AB$135</c:f>
              <c:numCache>
                <c:formatCode>0</c:formatCode>
                <c:ptCount val="1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06-4097-A6FC-B7D0A763DC77}"/>
            </c:ext>
          </c:extLst>
        </c:ser>
        <c:ser>
          <c:idx val="9"/>
          <c:order val="4"/>
          <c:tx>
            <c:strRef>
              <c:f>FZ_AF_8!$A$136</c:f>
              <c:strCache>
                <c:ptCount val="1"/>
                <c:pt idx="0">
                  <c:v>VS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FZ_AF_8!$M$136:$AB$136</c:f>
              <c:numCache>
                <c:formatCode>0</c:formatCode>
                <c:ptCount val="16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275</c:v>
                </c:pt>
                <c:pt idx="5">
                  <c:v>275</c:v>
                </c:pt>
                <c:pt idx="6">
                  <c:v>275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275</c:v>
                </c:pt>
                <c:pt idx="11">
                  <c:v>275</c:v>
                </c:pt>
                <c:pt idx="12">
                  <c:v>275</c:v>
                </c:pt>
                <c:pt idx="13">
                  <c:v>275</c:v>
                </c:pt>
                <c:pt idx="14">
                  <c:v>275</c:v>
                </c:pt>
                <c:pt idx="15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06-4097-A6FC-B7D0A763DC77}"/>
            </c:ext>
          </c:extLst>
        </c:ser>
        <c:ser>
          <c:idx val="10"/>
          <c:order val="5"/>
          <c:tx>
            <c:strRef>
              <c:f>FZ_AF_8!$A$137</c:f>
              <c:strCache>
                <c:ptCount val="1"/>
                <c:pt idx="0">
                  <c:v>ZG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FZ_AF_8!$M$137:$AB$137</c:f>
              <c:numCache>
                <c:formatCode>0</c:formatCode>
                <c:ptCount val="16"/>
                <c:pt idx="0">
                  <c:v>250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06-4097-A6FC-B7D0A763DC77}"/>
            </c:ext>
          </c:extLst>
        </c:ser>
        <c:ser>
          <c:idx val="11"/>
          <c:order val="6"/>
          <c:tx>
            <c:strRef>
              <c:f>FZ_AF_8!$A$138</c:f>
              <c:strCache>
                <c:ptCount val="1"/>
                <c:pt idx="0">
                  <c:v>ZH</c:v>
                </c:pt>
              </c:strCache>
            </c:strRef>
          </c:tx>
          <c:marker>
            <c:symbol val="none"/>
          </c:marker>
          <c:cat>
            <c:numRef>
              <c:f>FZ_AF_8!$M$131:$AB$131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FZ_AF_8!$M$138:$AB$138</c:f>
              <c:numCache>
                <c:formatCode>0</c:formatCode>
                <c:ptCount val="16"/>
                <c:pt idx="0">
                  <c:v>170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06-4097-A6FC-B7D0A763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165984840"/>
        <c:axId val="164881120"/>
      </c:lineChart>
      <c:catAx>
        <c:axId val="1659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881120"/>
        <c:crosses val="autoZero"/>
        <c:auto val="1"/>
        <c:lblAlgn val="ctr"/>
        <c:lblOffset val="100"/>
        <c:noMultiLvlLbl val="0"/>
      </c:catAx>
      <c:valAx>
        <c:axId val="164881120"/>
        <c:scaling>
          <c:orientation val="minMax"/>
          <c:min val="100"/>
        </c:scaling>
        <c:delete val="0"/>
        <c:axPos val="l"/>
        <c:majorGridlines/>
        <c:title>
          <c:tx>
            <c:strRef>
              <c:f>FZ_AF_8!$A$130:$B$130</c:f>
              <c:strCache>
                <c:ptCount val="2"/>
                <c:pt idx="0">
                  <c:v>en francs par mois</c:v>
                </c:pt>
                <c:pt idx="1">
                  <c:v>in Franken pro Monat</c:v>
                </c:pt>
              </c:strCache>
            </c:strRef>
          </c:tx>
          <c:overlay val="0"/>
          <c:txPr>
            <a:bodyPr/>
            <a:lstStyle/>
            <a:p>
              <a:pPr>
                <a:defRPr b="0"/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ln>
            <a:miter lim="800000"/>
          </a:ln>
        </c:spPr>
        <c:crossAx val="16598484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99943857285221E-2"/>
          <c:y val="5.5669994375703039E-2"/>
          <c:w val="0.91176470588234915"/>
          <c:h val="0.8061855670103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FZ_AF_8!$B$104</c:f>
              <c:strCache>
                <c:ptCount val="1"/>
                <c:pt idx="0">
                  <c:v>1er&amp;2e enfant
1.&amp;2. Kind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FZ_AF_8!$B$105:$B$126</c:f>
              <c:numCache>
                <c:formatCode>0</c:formatCode>
                <c:ptCount val="22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230</c:v>
                </c:pt>
                <c:pt idx="4">
                  <c:v>220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240</c:v>
                </c:pt>
                <c:pt idx="12">
                  <c:v>240</c:v>
                </c:pt>
                <c:pt idx="13">
                  <c:v>265</c:v>
                </c:pt>
                <c:pt idx="14">
                  <c:v>275</c:v>
                </c:pt>
                <c:pt idx="15">
                  <c:v>275</c:v>
                </c:pt>
                <c:pt idx="16">
                  <c:v>305</c:v>
                </c:pt>
                <c:pt idx="17">
                  <c:v>300</c:v>
                </c:pt>
                <c:pt idx="18">
                  <c:v>300</c:v>
                </c:pt>
                <c:pt idx="19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E-4E74-AE7D-0112B86DACB2}"/>
            </c:ext>
          </c:extLst>
        </c:ser>
        <c:ser>
          <c:idx val="2"/>
          <c:order val="1"/>
          <c:tx>
            <c:strRef>
              <c:f>FZ_AF_8!$C$104</c:f>
              <c:strCache>
                <c:ptCount val="1"/>
                <c:pt idx="0">
                  <c:v>3e&amp;4e enfant
3.&amp;4. Kind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FZ_AF_8!$C$105:$C$126</c:f>
              <c:numCache>
                <c:formatCode>0</c:formatCode>
                <c:ptCount val="22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230</c:v>
                </c:pt>
                <c:pt idx="4">
                  <c:v>250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240</c:v>
                </c:pt>
                <c:pt idx="12">
                  <c:v>240</c:v>
                </c:pt>
                <c:pt idx="13">
                  <c:v>285</c:v>
                </c:pt>
                <c:pt idx="14">
                  <c:v>275</c:v>
                </c:pt>
                <c:pt idx="15">
                  <c:v>275</c:v>
                </c:pt>
                <c:pt idx="16">
                  <c:v>405</c:v>
                </c:pt>
                <c:pt idx="17">
                  <c:v>300</c:v>
                </c:pt>
                <c:pt idx="18">
                  <c:v>340</c:v>
                </c:pt>
                <c:pt idx="19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E-4E74-AE7D-0112B86DACB2}"/>
            </c:ext>
          </c:extLst>
        </c:ser>
        <c:ser>
          <c:idx val="4"/>
          <c:order val="2"/>
          <c:tx>
            <c:strRef>
              <c:f>FZ_AF_8!$D$104</c:f>
              <c:strCache>
                <c:ptCount val="1"/>
                <c:pt idx="0">
                  <c:v>Enfants jusqu’à 12 ans (LU, ZH)
Kinder bis 12 Jahren (LU, ZH)
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9525">
              <a:solidFill>
                <a:schemeClr val="bg2">
                  <a:lumMod val="50000"/>
                </a:schemeClr>
              </a:solidFill>
              <a:prstDash val="sysDot"/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FZ_AF_8!$D$105:$D$126</c:f>
              <c:numCache>
                <c:formatCode>0</c:formatCode>
                <c:ptCount val="22"/>
                <c:pt idx="20">
                  <c:v>210</c:v>
                </c:pt>
                <c:pt idx="2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E-4E74-AE7D-0112B86DACB2}"/>
            </c:ext>
          </c:extLst>
        </c:ser>
        <c:ser>
          <c:idx val="5"/>
          <c:order val="3"/>
          <c:tx>
            <c:strRef>
              <c:f>FZ_AF_8!$E$104</c:f>
              <c:strCache>
                <c:ptCount val="1"/>
                <c:pt idx="0">
                  <c:v>Enfants de plus de 12 ans 
Kinder über 12 Jahren
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>
              <a:solidFill>
                <a:schemeClr val="bg2">
                  <a:lumMod val="90000"/>
                </a:schemeClr>
              </a:solidFill>
              <a:prstDash val="solid"/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FZ_AF_8!$E$105:$E$126</c:f>
              <c:numCache>
                <c:formatCode>0</c:formatCode>
                <c:ptCount val="22"/>
                <c:pt idx="20">
                  <c:v>260</c:v>
                </c:pt>
                <c:pt idx="2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2E-4E74-AE7D-0112B86DACB2}"/>
            </c:ext>
          </c:extLst>
        </c:ser>
        <c:ser>
          <c:idx val="1"/>
          <c:order val="4"/>
          <c:tx>
            <c:strRef>
              <c:f>FZ_AF_8!$F$104</c:f>
              <c:strCache>
                <c:ptCount val="1"/>
                <c:pt idx="0">
                  <c:v>1er&amp;2e enfant
1.&amp;2. Kind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FZ_AF_8!$F$105:$F$126</c:f>
              <c:numCache>
                <c:formatCode>General</c:formatCode>
                <c:ptCount val="22"/>
                <c:pt idx="0">
                  <c:v>250</c:v>
                </c:pt>
                <c:pt idx="1">
                  <c:v>280</c:v>
                </c:pt>
                <c:pt idx="2">
                  <c:v>270</c:v>
                </c:pt>
                <c:pt idx="3">
                  <c:v>280</c:v>
                </c:pt>
                <c:pt idx="4">
                  <c:v>300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290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445</c:v>
                </c:pt>
                <c:pt idx="18">
                  <c:v>400</c:v>
                </c:pt>
                <c:pt idx="19">
                  <c:v>415</c:v>
                </c:pt>
                <c:pt idx="20">
                  <c:v>260</c:v>
                </c:pt>
                <c:pt idx="2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2E-4E74-AE7D-0112B86DACB2}"/>
            </c:ext>
          </c:extLst>
        </c:ser>
        <c:ser>
          <c:idx val="3"/>
          <c:order val="5"/>
          <c:tx>
            <c:strRef>
              <c:f>FZ_AF_8!$G$104</c:f>
              <c:strCache>
                <c:ptCount val="1"/>
                <c:pt idx="0">
                  <c:v>3e&amp;4e enfant
3.&amp;4. Kind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FZ_AF_8!$G$105:$G$126</c:f>
              <c:numCache>
                <c:formatCode>General</c:formatCode>
                <c:ptCount val="22"/>
                <c:pt idx="0">
                  <c:v>250</c:v>
                </c:pt>
                <c:pt idx="1">
                  <c:v>280</c:v>
                </c:pt>
                <c:pt idx="2">
                  <c:v>270</c:v>
                </c:pt>
                <c:pt idx="3">
                  <c:v>280</c:v>
                </c:pt>
                <c:pt idx="4">
                  <c:v>330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290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345</c:v>
                </c:pt>
                <c:pt idx="14">
                  <c:v>325</c:v>
                </c:pt>
                <c:pt idx="15">
                  <c:v>325</c:v>
                </c:pt>
                <c:pt idx="16">
                  <c:v>545</c:v>
                </c:pt>
                <c:pt idx="18">
                  <c:v>440</c:v>
                </c:pt>
                <c:pt idx="19">
                  <c:v>515</c:v>
                </c:pt>
                <c:pt idx="20">
                  <c:v>260</c:v>
                </c:pt>
                <c:pt idx="2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2E-4E74-AE7D-0112B86DACB2}"/>
            </c:ext>
          </c:extLst>
        </c:ser>
        <c:ser>
          <c:idx val="6"/>
          <c:order val="6"/>
          <c:tx>
            <c:strRef>
              <c:f>FZ_AF_8!$H$104</c:f>
              <c:strCache>
                <c:ptCount val="1"/>
                <c:pt idx="0">
                  <c:v>Enfants jusqu’à 18 ans (ZG)
Kinder bis 18 Jahren (ZG)
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9525">
              <a:solidFill>
                <a:schemeClr val="accent2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FZ_AF_8!$H$105:$H$126</c:f>
              <c:numCache>
                <c:formatCode>General</c:formatCode>
                <c:ptCount val="22"/>
                <c:pt idx="17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2E-4E74-AE7D-0112B86DACB2}"/>
            </c:ext>
          </c:extLst>
        </c:ser>
        <c:ser>
          <c:idx val="7"/>
          <c:order val="7"/>
          <c:tx>
            <c:strRef>
              <c:f>FZ_AF_8!$I$104</c:f>
              <c:strCache>
                <c:ptCount val="1"/>
                <c:pt idx="0">
                  <c:v>Enfants de plus de 18 ans 
Kinder über 18 Jahren
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9525" cmpd="sng">
              <a:solidFill>
                <a:schemeClr val="accent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FZ_AF_8!$A$105:$A$126</c:f>
              <c:strCache>
                <c:ptCount val="22"/>
                <c:pt idx="0">
                  <c:v>5</c:v>
                </c:pt>
                <c:pt idx="1">
                  <c:v>TG</c:v>
                </c:pt>
                <c:pt idx="2">
                  <c:v>OW</c:v>
                </c:pt>
                <c:pt idx="3">
                  <c:v>GR</c:v>
                </c:pt>
                <c:pt idx="4">
                  <c:v>NE</c:v>
                </c:pt>
                <c:pt idx="5">
                  <c:v>SZ</c:v>
                </c:pt>
                <c:pt idx="6">
                  <c:v>AR</c:v>
                </c:pt>
                <c:pt idx="7">
                  <c:v>AI</c:v>
                </c:pt>
                <c:pt idx="8">
                  <c:v>SG</c:v>
                </c:pt>
                <c:pt idx="9">
                  <c:v>BE</c:v>
                </c:pt>
                <c:pt idx="10">
                  <c:v>SH</c:v>
                </c:pt>
                <c:pt idx="11">
                  <c:v>NW</c:v>
                </c:pt>
                <c:pt idx="12">
                  <c:v>UR</c:v>
                </c:pt>
                <c:pt idx="13">
                  <c:v>FR</c:v>
                </c:pt>
                <c:pt idx="14">
                  <c:v>BS</c:v>
                </c:pt>
                <c:pt idx="15">
                  <c:v>JU</c:v>
                </c:pt>
                <c:pt idx="16">
                  <c:v>VS</c:v>
                </c:pt>
                <c:pt idx="17">
                  <c:v>ZG</c:v>
                </c:pt>
                <c:pt idx="18">
                  <c:v>VD</c:v>
                </c:pt>
                <c:pt idx="19">
                  <c:v>GE</c:v>
                </c:pt>
                <c:pt idx="20">
                  <c:v>LU</c:v>
                </c:pt>
                <c:pt idx="21">
                  <c:v>ZH</c:v>
                </c:pt>
              </c:strCache>
            </c:strRef>
          </c:cat>
          <c:val>
            <c:numRef>
              <c:f>FZ_AF_8!$I$105:$I$126</c:f>
              <c:numCache>
                <c:formatCode>General</c:formatCode>
                <c:ptCount val="22"/>
                <c:pt idx="1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2E-4E74-AE7D-0112B86DA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5633704"/>
        <c:axId val="625634488"/>
      </c:barChart>
      <c:catAx>
        <c:axId val="62563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5634488"/>
        <c:crosses val="autoZero"/>
        <c:auto val="0"/>
        <c:lblAlgn val="ctr"/>
        <c:lblOffset val="100"/>
        <c:noMultiLvlLbl val="0"/>
      </c:catAx>
      <c:valAx>
        <c:axId val="625634488"/>
        <c:scaling>
          <c:orientation val="minMax"/>
          <c:max val="550"/>
          <c:min val="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minorGridlines>
          <c:spPr>
            <a:ln w="12700">
              <a:solidFill>
                <a:srgbClr val="808080"/>
              </a:solidFill>
              <a:prstDash val="solid"/>
            </a:ln>
          </c:spPr>
        </c:minorGridlines>
        <c:title>
          <c:tx>
            <c:strRef>
              <c:f>FZ_AF_8!$A$130:$B$130</c:f>
              <c:strCache>
                <c:ptCount val="2"/>
                <c:pt idx="0">
                  <c:v>en francs par mois</c:v>
                </c:pt>
                <c:pt idx="1">
                  <c:v>in Franken pro Monat</c:v>
                </c:pt>
              </c:strCache>
            </c:strRef>
          </c:tx>
          <c:overlay val="0"/>
          <c:txPr>
            <a:bodyPr/>
            <a:lstStyle/>
            <a:p>
              <a:pPr>
                <a:defRPr b="0"/>
              </a:pPr>
              <a:endParaRPr lang="de-DE"/>
            </a:p>
          </c:txPr>
        </c:title>
        <c:numFmt formatCode="0.\-" sourceLinked="0"/>
        <c:majorTickMark val="cross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5633704"/>
        <c:crosses val="autoZero"/>
        <c:crossBetween val="between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51406649616428E-2"/>
          <c:y val="1.0309278350515465E-2"/>
          <c:w val="0.46023258220318891"/>
          <c:h val="0.3363615227230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&amp;N</c:oddHeader>
      <c:oddFooter>Page &amp;S</c:oddFooter>
    </c:headerFooter>
    <c:pageMargins b="0.43307086614173373" l="0.43307086614173373" r="0.43307086614173373" t="0.43307086614173373" header="0.49212598450000128" footer="0.49212598450000128"/>
    <c:pageSetup paperSize="9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16</xdr:row>
      <xdr:rowOff>50799</xdr:rowOff>
    </xdr:from>
    <xdr:to>
      <xdr:col>0</xdr:col>
      <xdr:colOff>2981960</xdr:colOff>
      <xdr:row>22</xdr:row>
      <xdr:rowOff>200025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2550" y="4794249"/>
          <a:ext cx="2899410" cy="1520826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Cantons : GL, SO, BL, AG, TI  : minimum légal ; chaque caisse peut verser plus selon ses possibilités financières.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ZH :  les enfants de plus de 12 ans reçoivent 250 francs.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LU :  les enfants de plus de 12 ans reçoivent 260 francs.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ZG: Allocation de formation: les enfants jusqu’à 18 ans reçoivent 300 francs, les enfants de plus de 18 ans reçoivent 350 francs.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50800</xdr:colOff>
      <xdr:row>16</xdr:row>
      <xdr:rowOff>69851</xdr:rowOff>
    </xdr:from>
    <xdr:to>
      <xdr:col>1</xdr:col>
      <xdr:colOff>2952115</xdr:colOff>
      <xdr:row>22</xdr:row>
      <xdr:rowOff>114300</xdr:rowOff>
    </xdr:to>
    <xdr:sp macro="" textlink="">
      <xdr:nvSpPr>
        <xdr:cNvPr id="5" name="Tex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65475" y="4813301"/>
          <a:ext cx="2901315" cy="1187449"/>
        </a:xfrm>
        <a:prstGeom prst="rect">
          <a:avLst/>
        </a:prstGeom>
        <a:solidFill>
          <a:sysClr val="window" lastClr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Kantone:  GL, SO, BL, AG, TI: gesetzliches Minimum ; jede Kasse kann aufgrund ihrer finanziellen Möglichkeiten mehr ausrichten.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ZH:  Kinder über 12 Jahren erhalten Fr. 250.-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LU:  Kinder über 12 Jahren erhalten Fr. 260.-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ZG: Ausbildungszulage: Kinder bis 18 Jahre erhalten Fr. 300.-, Kinder über 18 Jahren erhalten Fr. 350.-.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</a:t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5</xdr:col>
      <xdr:colOff>200025</xdr:colOff>
      <xdr:row>40</xdr:row>
      <xdr:rowOff>114300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666750</xdr:colOff>
      <xdr:row>24</xdr:row>
      <xdr:rowOff>657225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62950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0</xdr:col>
      <xdr:colOff>0</xdr:colOff>
      <xdr:row>42</xdr:row>
      <xdr:rowOff>0</xdr:rowOff>
    </xdr:from>
    <xdr:to>
      <xdr:col>0</xdr:col>
      <xdr:colOff>2865120</xdr:colOff>
      <xdr:row>44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1079480"/>
          <a:ext cx="2865120" cy="41148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42</xdr:row>
      <xdr:rowOff>1</xdr:rowOff>
    </xdr:from>
    <xdr:to>
      <xdr:col>1</xdr:col>
      <xdr:colOff>2901315</xdr:colOff>
      <xdr:row>44</xdr:row>
      <xdr:rowOff>7620</xdr:rowOff>
    </xdr:to>
    <xdr:sp macro="" textlink="">
      <xdr:nvSpPr>
        <xdr:cNvPr id="9" name="Text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03220" y="11079481"/>
          <a:ext cx="2901315" cy="342899"/>
        </a:xfrm>
        <a:prstGeom prst="rect">
          <a:avLst/>
        </a:prstGeom>
        <a:solidFill>
          <a:sysClr val="window" lastClr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16</xdr:row>
      <xdr:rowOff>25400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666750</xdr:colOff>
      <xdr:row>24</xdr:row>
      <xdr:rowOff>657225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62950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sXLMacro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XLMacros"/>
    </sheetNames>
    <definedNames>
      <definedName name="autoope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86"/>
  <sheetViews>
    <sheetView tabSelected="1" zoomScaleNormal="100" workbookViewId="0"/>
  </sheetViews>
  <sheetFormatPr baseColWidth="10" defaultColWidth="13.33203125" defaultRowHeight="12.75"/>
  <cols>
    <col min="1" max="2" width="54.5" style="1" customWidth="1"/>
    <col min="3" max="30" width="12.83203125" style="1" customWidth="1"/>
    <col min="31" max="16384" width="13.33203125" style="1"/>
  </cols>
  <sheetData>
    <row r="1" spans="1:2" ht="103.5" customHeight="1">
      <c r="A1" s="11" t="s">
        <v>33</v>
      </c>
      <c r="B1" s="11" t="s">
        <v>34</v>
      </c>
    </row>
    <row r="2" spans="1:2" ht="18">
      <c r="A2" s="2"/>
      <c r="B2" s="2"/>
    </row>
    <row r="3" spans="1:2" ht="18">
      <c r="A3" s="2"/>
      <c r="B3" s="2"/>
    </row>
    <row r="4" spans="1:2" ht="18">
      <c r="A4" s="2"/>
      <c r="B4" s="2"/>
    </row>
    <row r="5" spans="1:2" ht="18">
      <c r="A5" s="2"/>
      <c r="B5" s="2"/>
    </row>
    <row r="6" spans="1:2" ht="18">
      <c r="A6" s="2"/>
      <c r="B6" s="2"/>
    </row>
    <row r="7" spans="1:2" ht="18">
      <c r="A7" s="2"/>
      <c r="B7" s="2"/>
    </row>
    <row r="8" spans="1:2" ht="18">
      <c r="A8" s="2"/>
      <c r="B8" s="2"/>
    </row>
    <row r="9" spans="1:2" ht="18">
      <c r="A9" s="2"/>
      <c r="B9" s="2"/>
    </row>
    <row r="10" spans="1:2" ht="18">
      <c r="A10" s="2"/>
      <c r="B10" s="2"/>
    </row>
    <row r="11" spans="1:2" ht="18">
      <c r="A11" s="2"/>
      <c r="B11" s="2"/>
    </row>
    <row r="12" spans="1:2" ht="18">
      <c r="A12" s="2"/>
      <c r="B12" s="2"/>
    </row>
    <row r="13" spans="1:2" ht="18">
      <c r="A13" s="2"/>
      <c r="B13" s="2"/>
    </row>
    <row r="14" spans="1:2" ht="18">
      <c r="A14" s="2"/>
      <c r="B14" s="2"/>
    </row>
    <row r="15" spans="1:2" ht="18">
      <c r="A15" s="2"/>
      <c r="B15" s="2"/>
    </row>
    <row r="16" spans="1:2" ht="18">
      <c r="A16" s="2"/>
      <c r="B16" s="2"/>
    </row>
    <row r="17" spans="1:2" ht="18">
      <c r="A17" s="2"/>
      <c r="B17" s="2"/>
    </row>
    <row r="18" spans="1:2" ht="18">
      <c r="A18" s="2"/>
      <c r="B18" s="2"/>
    </row>
    <row r="19" spans="1:2" ht="18">
      <c r="A19" s="2"/>
      <c r="B19" s="2"/>
    </row>
    <row r="20" spans="1:2" ht="18">
      <c r="A20" s="2"/>
      <c r="B20" s="2"/>
    </row>
    <row r="21" spans="1:2" ht="18">
      <c r="A21" s="2"/>
      <c r="B21" s="2"/>
    </row>
    <row r="22" spans="1:2" ht="18">
      <c r="A22" s="2"/>
      <c r="B22" s="2"/>
    </row>
    <row r="23" spans="1:2" ht="18">
      <c r="A23" s="2"/>
      <c r="B23" s="2"/>
    </row>
    <row r="24" spans="1:2" ht="18">
      <c r="A24" s="2"/>
      <c r="B24" s="2"/>
    </row>
    <row r="25" spans="1:2" ht="77.25" customHeight="1">
      <c r="A25" s="2" t="s">
        <v>11</v>
      </c>
      <c r="B25" s="2" t="s">
        <v>12</v>
      </c>
    </row>
    <row r="26" spans="1:2" ht="18">
      <c r="A26" s="2"/>
      <c r="B26" s="2"/>
    </row>
    <row r="27" spans="1:2" ht="18">
      <c r="A27" s="2"/>
      <c r="B27" s="2"/>
    </row>
    <row r="28" spans="1:2" ht="18">
      <c r="A28" s="2"/>
      <c r="B28" s="2"/>
    </row>
    <row r="32" spans="1:2" s="12" customFormat="1"/>
    <row r="33" spans="1:24" s="12" customFormat="1"/>
    <row r="34" spans="1:24" s="12" customFormat="1"/>
    <row r="35" spans="1:24" s="12" customFormat="1"/>
    <row r="36" spans="1:24" s="12" customFormat="1">
      <c r="B36" s="13"/>
    </row>
    <row r="37" spans="1:24" s="12" customFormat="1">
      <c r="B37" s="13"/>
      <c r="X37" s="13"/>
    </row>
    <row r="38" spans="1:24" s="12" customFormat="1"/>
    <row r="39" spans="1:24" s="12" customFormat="1">
      <c r="A39" s="14" t="s">
        <v>7</v>
      </c>
    </row>
    <row r="40" spans="1:24" s="12" customFormat="1"/>
    <row r="41" spans="1:24" s="12" customFormat="1"/>
    <row r="42" spans="1:24" s="12" customFormat="1"/>
    <row r="43" spans="1:24" s="12" customFormat="1"/>
    <row r="44" spans="1:24" s="12" customFormat="1"/>
    <row r="45" spans="1:24" s="12" customFormat="1"/>
    <row r="46" spans="1:24" s="12" customFormat="1"/>
    <row r="47" spans="1:24" s="12" customFormat="1"/>
    <row r="48" spans="1:24" s="12" customFormat="1"/>
    <row r="49" spans="7:11" s="12" customFormat="1"/>
    <row r="50" spans="7:11" s="12" customFormat="1"/>
    <row r="51" spans="7:11" s="12" customFormat="1"/>
    <row r="52" spans="7:11" s="12" customFormat="1"/>
    <row r="53" spans="7:11" s="12" customFormat="1"/>
    <row r="54" spans="7:11" s="12" customFormat="1"/>
    <row r="55" spans="7:11" s="12" customFormat="1"/>
    <row r="56" spans="7:11" s="12" customFormat="1"/>
    <row r="57" spans="7:11" s="12" customFormat="1"/>
    <row r="58" spans="7:11" s="12" customFormat="1"/>
    <row r="59" spans="7:11" s="12" customFormat="1"/>
    <row r="60" spans="7:11" s="12" customFormat="1"/>
    <row r="61" spans="7:11" s="12" customFormat="1"/>
    <row r="62" spans="7:11" s="3" customFormat="1">
      <c r="G62" s="15"/>
      <c r="H62" s="15"/>
      <c r="I62" s="15"/>
      <c r="J62" s="15"/>
      <c r="K62" s="15"/>
    </row>
    <row r="63" spans="7:11" s="3" customFormat="1">
      <c r="G63" s="15"/>
      <c r="H63" s="15"/>
      <c r="I63" s="15"/>
      <c r="J63" s="15"/>
      <c r="K63" s="15"/>
    </row>
    <row r="64" spans="7:11" s="3" customFormat="1">
      <c r="G64" s="15"/>
      <c r="H64" s="15"/>
      <c r="I64" s="15"/>
      <c r="J64" s="15"/>
      <c r="K64" s="15"/>
    </row>
    <row r="65" spans="7:11" s="3" customFormat="1">
      <c r="G65" s="15"/>
      <c r="H65" s="15"/>
      <c r="I65" s="15"/>
      <c r="J65" s="15"/>
      <c r="K65" s="15"/>
    </row>
    <row r="66" spans="7:11" s="3" customFormat="1">
      <c r="G66" s="15"/>
      <c r="H66" s="15"/>
      <c r="I66" s="15"/>
      <c r="J66" s="15"/>
      <c r="K66" s="15"/>
    </row>
    <row r="67" spans="7:11" s="3" customFormat="1">
      <c r="G67" s="15"/>
      <c r="H67" s="15"/>
      <c r="I67" s="15"/>
      <c r="J67" s="15"/>
      <c r="K67" s="15"/>
    </row>
    <row r="68" spans="7:11" s="3" customFormat="1">
      <c r="G68" s="15"/>
      <c r="H68" s="15"/>
      <c r="I68" s="15"/>
      <c r="J68" s="15"/>
      <c r="K68" s="15"/>
    </row>
    <row r="69" spans="7:11" s="3" customFormat="1">
      <c r="G69" s="15"/>
      <c r="H69" s="15"/>
      <c r="I69" s="15"/>
      <c r="J69" s="15"/>
      <c r="K69" s="15"/>
    </row>
    <row r="70" spans="7:11" s="3" customFormat="1">
      <c r="G70" s="15"/>
      <c r="H70" s="15"/>
      <c r="I70" s="15"/>
      <c r="J70" s="15"/>
      <c r="K70" s="15"/>
    </row>
    <row r="71" spans="7:11" s="3" customFormat="1">
      <c r="G71" s="15"/>
      <c r="H71" s="15"/>
      <c r="I71" s="15"/>
      <c r="J71" s="15"/>
      <c r="K71" s="15"/>
    </row>
    <row r="72" spans="7:11" s="3" customFormat="1">
      <c r="G72" s="15"/>
      <c r="H72" s="15"/>
      <c r="I72" s="15"/>
      <c r="J72" s="15"/>
      <c r="K72" s="15"/>
    </row>
    <row r="73" spans="7:11" s="3" customFormat="1">
      <c r="G73" s="15"/>
      <c r="H73" s="15"/>
      <c r="I73" s="15"/>
      <c r="J73" s="15"/>
      <c r="K73" s="15"/>
    </row>
    <row r="74" spans="7:11" s="3" customFormat="1">
      <c r="G74" s="15"/>
      <c r="H74" s="15"/>
      <c r="I74" s="15"/>
      <c r="J74" s="15"/>
      <c r="K74" s="15"/>
    </row>
    <row r="75" spans="7:11" s="3" customFormat="1">
      <c r="G75" s="15"/>
      <c r="H75" s="15"/>
      <c r="I75" s="15"/>
      <c r="J75" s="15"/>
      <c r="K75" s="15"/>
    </row>
    <row r="76" spans="7:11" s="3" customFormat="1">
      <c r="G76" s="15"/>
      <c r="H76" s="15"/>
      <c r="I76" s="15"/>
      <c r="J76" s="15"/>
      <c r="K76" s="15"/>
    </row>
    <row r="77" spans="7:11" s="3" customFormat="1">
      <c r="G77" s="15"/>
      <c r="H77" s="15"/>
      <c r="I77" s="15"/>
      <c r="J77" s="15"/>
      <c r="K77" s="15"/>
    </row>
    <row r="78" spans="7:11" s="3" customFormat="1">
      <c r="G78" s="15"/>
      <c r="H78" s="15"/>
      <c r="I78" s="15"/>
      <c r="J78" s="15"/>
      <c r="K78" s="15"/>
    </row>
    <row r="79" spans="7:11" s="3" customFormat="1">
      <c r="G79" s="15"/>
      <c r="H79" s="15"/>
      <c r="I79" s="15"/>
      <c r="J79" s="15"/>
      <c r="K79" s="15"/>
    </row>
    <row r="80" spans="7:11" s="3" customFormat="1">
      <c r="G80" s="15"/>
      <c r="H80" s="15"/>
      <c r="I80" s="15"/>
      <c r="J80" s="15"/>
      <c r="K80" s="15"/>
    </row>
    <row r="81" spans="7:11" s="3" customFormat="1">
      <c r="G81" s="15"/>
      <c r="H81" s="15"/>
      <c r="I81" s="15"/>
      <c r="J81" s="15"/>
      <c r="K81" s="15"/>
    </row>
    <row r="82" spans="7:11" s="3" customFormat="1">
      <c r="G82" s="15"/>
      <c r="H82" s="15"/>
      <c r="I82" s="15"/>
      <c r="J82" s="15"/>
      <c r="K82" s="15"/>
    </row>
    <row r="83" spans="7:11" s="3" customFormat="1">
      <c r="G83" s="15"/>
      <c r="H83" s="15"/>
      <c r="I83" s="15"/>
      <c r="J83" s="15"/>
      <c r="K83" s="15"/>
    </row>
    <row r="84" spans="7:11" s="3" customFormat="1">
      <c r="G84" s="15"/>
      <c r="H84" s="15"/>
      <c r="I84" s="15"/>
      <c r="J84" s="15"/>
      <c r="K84" s="15"/>
    </row>
    <row r="85" spans="7:11" s="3" customFormat="1">
      <c r="G85" s="15"/>
      <c r="H85" s="15"/>
      <c r="I85" s="15"/>
      <c r="J85" s="15"/>
      <c r="K85" s="15"/>
    </row>
    <row r="86" spans="7:11" s="3" customFormat="1">
      <c r="G86" s="15"/>
      <c r="H86" s="15"/>
      <c r="I86" s="15"/>
      <c r="J86" s="15"/>
      <c r="K86" s="15"/>
    </row>
    <row r="87" spans="7:11" s="3" customFormat="1">
      <c r="G87" s="15"/>
      <c r="H87" s="15"/>
      <c r="I87" s="15"/>
      <c r="J87" s="15"/>
      <c r="K87" s="15"/>
    </row>
    <row r="88" spans="7:11" s="3" customFormat="1">
      <c r="G88" s="15"/>
      <c r="H88" s="15"/>
      <c r="I88" s="15"/>
      <c r="J88" s="15"/>
      <c r="K88" s="15"/>
    </row>
    <row r="89" spans="7:11" s="3" customFormat="1">
      <c r="G89" s="15"/>
      <c r="H89" s="15"/>
      <c r="I89" s="15"/>
      <c r="J89" s="15"/>
      <c r="K89" s="15"/>
    </row>
    <row r="90" spans="7:11" s="3" customFormat="1">
      <c r="G90" s="15"/>
      <c r="H90" s="15"/>
      <c r="I90" s="15"/>
      <c r="J90" s="15"/>
      <c r="K90" s="15"/>
    </row>
    <row r="91" spans="7:11" s="3" customFormat="1">
      <c r="G91" s="15"/>
      <c r="H91" s="15"/>
      <c r="I91" s="15"/>
      <c r="J91" s="15"/>
      <c r="K91" s="15"/>
    </row>
    <row r="92" spans="7:11" s="3" customFormat="1">
      <c r="G92" s="15"/>
      <c r="H92" s="15"/>
      <c r="I92" s="15"/>
      <c r="J92" s="15"/>
      <c r="K92" s="15"/>
    </row>
    <row r="93" spans="7:11" s="3" customFormat="1">
      <c r="G93" s="15"/>
      <c r="H93" s="15"/>
      <c r="I93" s="15"/>
      <c r="J93" s="15"/>
      <c r="K93" s="15"/>
    </row>
    <row r="94" spans="7:11" s="3" customFormat="1">
      <c r="G94" s="15"/>
      <c r="H94" s="15"/>
      <c r="I94" s="15"/>
      <c r="J94" s="15"/>
      <c r="K94" s="15"/>
    </row>
    <row r="95" spans="7:11" s="3" customFormat="1">
      <c r="G95" s="15"/>
      <c r="H95" s="15"/>
      <c r="I95" s="15"/>
      <c r="J95" s="15"/>
      <c r="K95" s="15"/>
    </row>
    <row r="96" spans="7:11" s="3" customFormat="1">
      <c r="G96" s="15"/>
      <c r="H96" s="15"/>
      <c r="I96" s="15"/>
      <c r="J96" s="15"/>
      <c r="K96" s="15"/>
    </row>
    <row r="97" spans="1:14" s="3" customFormat="1">
      <c r="G97" s="15"/>
      <c r="H97" s="15"/>
      <c r="I97" s="15"/>
      <c r="J97" s="15"/>
      <c r="K97" s="15"/>
    </row>
    <row r="98" spans="1:14" s="3" customFormat="1">
      <c r="G98" s="15"/>
      <c r="H98" s="15"/>
      <c r="I98" s="15"/>
      <c r="J98" s="15"/>
      <c r="K98" s="15"/>
    </row>
    <row r="99" spans="1:14" s="3" customFormat="1">
      <c r="G99" s="15"/>
      <c r="H99" s="15"/>
      <c r="I99" s="15"/>
      <c r="J99" s="15"/>
      <c r="K99" s="15"/>
    </row>
    <row r="100" spans="1:14" s="3" customFormat="1">
      <c r="G100" s="15"/>
      <c r="H100" s="15"/>
      <c r="I100" s="15"/>
      <c r="J100" s="15"/>
      <c r="K100" s="15"/>
    </row>
    <row r="101" spans="1:14" s="3" customFormat="1">
      <c r="G101" s="15"/>
      <c r="H101" s="15"/>
      <c r="I101" s="15"/>
      <c r="J101" s="15"/>
      <c r="K101" s="15"/>
    </row>
    <row r="102" spans="1:14" s="3" customFormat="1" ht="90">
      <c r="A102" s="2" t="str">
        <f>A1</f>
        <v>AF 8A
Montants des allocations pour enfant et de formation professionnelle 2023, selon les lois cantonales</v>
      </c>
      <c r="B102" s="11" t="str">
        <f>B1</f>
        <v>FZ 8A
Kinder- und Ausbildungszulagenansätze 2023, nach kantonalen Gesetzen</v>
      </c>
      <c r="C102" s="16"/>
      <c r="D102" s="16"/>
      <c r="E102" s="16"/>
      <c r="G102" s="15"/>
      <c r="H102" s="15"/>
      <c r="I102" s="15"/>
      <c r="J102" s="15"/>
      <c r="K102" s="15"/>
    </row>
    <row r="103" spans="1:14" s="3" customFormat="1">
      <c r="A103" s="16" t="s">
        <v>9</v>
      </c>
      <c r="B103" s="16" t="s">
        <v>8</v>
      </c>
      <c r="C103" s="16"/>
      <c r="D103" s="16"/>
      <c r="E103" s="17"/>
      <c r="G103" s="15"/>
      <c r="H103" s="15"/>
      <c r="I103" s="15"/>
      <c r="J103" s="15"/>
      <c r="K103" s="15"/>
    </row>
    <row r="104" spans="1:14" s="3" customFormat="1" ht="84">
      <c r="A104" s="18"/>
      <c r="B104" s="19" t="s">
        <v>16</v>
      </c>
      <c r="C104" s="19" t="s">
        <v>17</v>
      </c>
      <c r="D104" s="19" t="s">
        <v>15</v>
      </c>
      <c r="E104" s="19" t="s">
        <v>10</v>
      </c>
      <c r="F104" s="19" t="s">
        <v>16</v>
      </c>
      <c r="G104" s="19" t="s">
        <v>17</v>
      </c>
      <c r="H104" s="19" t="s">
        <v>14</v>
      </c>
      <c r="I104" s="19" t="s">
        <v>13</v>
      </c>
      <c r="J104" s="20">
        <v>5</v>
      </c>
      <c r="K104" s="21" t="s">
        <v>18</v>
      </c>
    </row>
    <row r="105" spans="1:14" s="3" customFormat="1">
      <c r="A105" s="22">
        <v>5</v>
      </c>
      <c r="B105" s="23">
        <v>200</v>
      </c>
      <c r="C105" s="24">
        <v>200</v>
      </c>
      <c r="D105" s="24"/>
      <c r="E105" s="24"/>
      <c r="F105" s="4">
        <v>250</v>
      </c>
      <c r="G105" s="4">
        <v>250</v>
      </c>
      <c r="H105" s="4"/>
      <c r="I105" s="5"/>
    </row>
    <row r="106" spans="1:14" s="3" customFormat="1">
      <c r="A106" s="25" t="s">
        <v>6</v>
      </c>
      <c r="B106" s="26">
        <v>200</v>
      </c>
      <c r="C106" s="27">
        <v>200</v>
      </c>
      <c r="D106" s="27"/>
      <c r="E106" s="27"/>
      <c r="F106" s="6">
        <v>280</v>
      </c>
      <c r="G106" s="6">
        <v>280</v>
      </c>
      <c r="H106" s="6"/>
      <c r="I106" s="7"/>
      <c r="J106" s="28"/>
      <c r="K106" s="28"/>
      <c r="L106" s="28"/>
      <c r="M106" s="28"/>
      <c r="N106" s="28"/>
    </row>
    <row r="107" spans="1:14" s="3" customFormat="1">
      <c r="A107" s="25" t="s">
        <v>19</v>
      </c>
      <c r="B107" s="26">
        <v>220</v>
      </c>
      <c r="C107" s="27">
        <v>220</v>
      </c>
      <c r="D107" s="27"/>
      <c r="E107" s="27"/>
      <c r="F107" s="6">
        <v>270</v>
      </c>
      <c r="G107" s="6">
        <v>270</v>
      </c>
      <c r="H107" s="6"/>
      <c r="I107" s="7"/>
      <c r="J107" s="28"/>
      <c r="K107" s="28"/>
      <c r="L107" s="28"/>
      <c r="M107" s="28"/>
      <c r="N107" s="28"/>
    </row>
    <row r="108" spans="1:14" s="3" customFormat="1">
      <c r="A108" s="25" t="s">
        <v>20</v>
      </c>
      <c r="B108" s="26">
        <v>230</v>
      </c>
      <c r="C108" s="27">
        <v>230</v>
      </c>
      <c r="D108" s="27"/>
      <c r="E108" s="27"/>
      <c r="F108" s="6">
        <v>280</v>
      </c>
      <c r="G108" s="6">
        <v>280</v>
      </c>
      <c r="H108" s="6"/>
      <c r="I108" s="7"/>
      <c r="J108" s="28"/>
      <c r="K108" s="28"/>
      <c r="L108" s="28"/>
      <c r="M108" s="28"/>
      <c r="N108" s="28"/>
    </row>
    <row r="109" spans="1:14" s="3" customFormat="1">
      <c r="A109" s="25" t="s">
        <v>21</v>
      </c>
      <c r="B109" s="26">
        <v>220</v>
      </c>
      <c r="C109" s="27">
        <v>250</v>
      </c>
      <c r="D109" s="27"/>
      <c r="E109" s="27"/>
      <c r="F109" s="6">
        <v>300</v>
      </c>
      <c r="G109" s="6">
        <v>330</v>
      </c>
      <c r="H109" s="6"/>
      <c r="I109" s="7"/>
      <c r="J109" s="28"/>
      <c r="K109" s="28"/>
      <c r="L109" s="28"/>
      <c r="M109" s="28"/>
      <c r="N109" s="28"/>
    </row>
    <row r="110" spans="1:14" s="3" customFormat="1">
      <c r="A110" s="25" t="s">
        <v>22</v>
      </c>
      <c r="B110" s="26">
        <v>230</v>
      </c>
      <c r="C110" s="27">
        <v>230</v>
      </c>
      <c r="D110" s="27"/>
      <c r="E110" s="27"/>
      <c r="F110" s="6">
        <v>280</v>
      </c>
      <c r="G110" s="6">
        <v>280</v>
      </c>
      <c r="H110" s="6"/>
      <c r="I110" s="7"/>
      <c r="J110" s="28"/>
      <c r="K110" s="28"/>
      <c r="L110" s="28"/>
      <c r="M110" s="28"/>
      <c r="N110" s="28"/>
    </row>
    <row r="111" spans="1:14" s="3" customFormat="1">
      <c r="A111" s="25" t="s">
        <v>23</v>
      </c>
      <c r="B111" s="26">
        <v>230</v>
      </c>
      <c r="C111" s="27">
        <v>230</v>
      </c>
      <c r="D111" s="27"/>
      <c r="E111" s="27"/>
      <c r="F111" s="6">
        <v>280</v>
      </c>
      <c r="G111" s="6">
        <v>280</v>
      </c>
      <c r="H111" s="6"/>
      <c r="I111" s="7"/>
      <c r="J111" s="28"/>
      <c r="K111" s="28"/>
      <c r="L111" s="28"/>
      <c r="M111" s="28"/>
      <c r="N111" s="28"/>
    </row>
    <row r="112" spans="1:14" s="3" customFormat="1">
      <c r="A112" s="25" t="s">
        <v>24</v>
      </c>
      <c r="B112" s="26">
        <v>230</v>
      </c>
      <c r="C112" s="27">
        <v>230</v>
      </c>
      <c r="D112" s="27"/>
      <c r="E112" s="27"/>
      <c r="F112" s="6">
        <v>280</v>
      </c>
      <c r="G112" s="6">
        <v>280</v>
      </c>
      <c r="H112" s="6"/>
      <c r="I112" s="7"/>
      <c r="J112" s="28"/>
      <c r="K112" s="28"/>
      <c r="L112" s="28"/>
      <c r="M112" s="28"/>
      <c r="N112" s="28"/>
    </row>
    <row r="113" spans="1:14" s="3" customFormat="1">
      <c r="A113" s="25" t="s">
        <v>25</v>
      </c>
      <c r="B113" s="26">
        <v>230</v>
      </c>
      <c r="C113" s="27">
        <v>230</v>
      </c>
      <c r="D113" s="27"/>
      <c r="E113" s="27"/>
      <c r="F113" s="6">
        <v>280</v>
      </c>
      <c r="G113" s="6">
        <v>280</v>
      </c>
      <c r="H113" s="6"/>
      <c r="I113" s="7"/>
      <c r="J113" s="28"/>
      <c r="K113" s="28"/>
      <c r="L113" s="28"/>
      <c r="M113" s="28"/>
      <c r="N113" s="28"/>
    </row>
    <row r="114" spans="1:14" s="3" customFormat="1">
      <c r="A114" s="25" t="s">
        <v>0</v>
      </c>
      <c r="B114" s="26">
        <v>230</v>
      </c>
      <c r="C114" s="27">
        <v>230</v>
      </c>
      <c r="D114" s="27"/>
      <c r="E114" s="27"/>
      <c r="F114" s="6">
        <v>290</v>
      </c>
      <c r="G114" s="6">
        <v>290</v>
      </c>
      <c r="H114" s="6"/>
      <c r="I114" s="7"/>
      <c r="J114" s="28"/>
      <c r="K114" s="28"/>
      <c r="L114" s="28"/>
      <c r="M114" s="28"/>
      <c r="N114" s="28"/>
    </row>
    <row r="115" spans="1:14" s="3" customFormat="1">
      <c r="A115" s="25" t="s">
        <v>26</v>
      </c>
      <c r="B115" s="26">
        <v>230</v>
      </c>
      <c r="C115" s="27">
        <v>230</v>
      </c>
      <c r="D115" s="27"/>
      <c r="E115" s="27"/>
      <c r="F115" s="6">
        <v>290</v>
      </c>
      <c r="G115" s="6">
        <v>290</v>
      </c>
      <c r="H115" s="6"/>
      <c r="I115" s="7"/>
      <c r="J115" s="28"/>
      <c r="K115" s="28"/>
      <c r="L115" s="28"/>
      <c r="M115" s="28"/>
      <c r="N115" s="28"/>
    </row>
    <row r="116" spans="1:14" s="3" customFormat="1">
      <c r="A116" s="25" t="s">
        <v>27</v>
      </c>
      <c r="B116" s="26">
        <v>240</v>
      </c>
      <c r="C116" s="27">
        <v>240</v>
      </c>
      <c r="D116" s="27"/>
      <c r="E116" s="27"/>
      <c r="F116" s="6">
        <v>290</v>
      </c>
      <c r="G116" s="6">
        <v>290</v>
      </c>
      <c r="H116" s="6"/>
      <c r="I116" s="7"/>
      <c r="J116" s="28"/>
      <c r="K116" s="28"/>
      <c r="L116" s="28"/>
      <c r="M116" s="28"/>
      <c r="N116" s="28"/>
    </row>
    <row r="117" spans="1:14" s="3" customFormat="1">
      <c r="A117" s="25" t="s">
        <v>28</v>
      </c>
      <c r="B117" s="26">
        <v>240</v>
      </c>
      <c r="C117" s="27">
        <v>240</v>
      </c>
      <c r="D117" s="27"/>
      <c r="E117" s="27"/>
      <c r="F117" s="6">
        <v>290</v>
      </c>
      <c r="G117" s="6">
        <v>290</v>
      </c>
      <c r="H117" s="6"/>
      <c r="I117" s="7"/>
      <c r="J117" s="28"/>
      <c r="K117" s="28"/>
      <c r="L117" s="28"/>
      <c r="M117" s="28"/>
      <c r="N117" s="28"/>
    </row>
    <row r="118" spans="1:14" s="3" customFormat="1">
      <c r="A118" s="25" t="s">
        <v>1</v>
      </c>
      <c r="B118" s="26">
        <v>265</v>
      </c>
      <c r="C118" s="27">
        <v>285</v>
      </c>
      <c r="D118" s="27"/>
      <c r="E118" s="27"/>
      <c r="F118" s="6">
        <v>325</v>
      </c>
      <c r="G118" s="6">
        <v>345</v>
      </c>
      <c r="H118" s="6"/>
      <c r="I118" s="7"/>
      <c r="J118" s="28"/>
      <c r="K118" s="28"/>
      <c r="L118" s="28"/>
      <c r="M118" s="28"/>
      <c r="N118" s="28"/>
    </row>
    <row r="119" spans="1:14" s="3" customFormat="1">
      <c r="A119" s="25" t="s">
        <v>29</v>
      </c>
      <c r="B119" s="26">
        <v>275</v>
      </c>
      <c r="C119" s="27">
        <v>275</v>
      </c>
      <c r="D119" s="27"/>
      <c r="E119" s="27"/>
      <c r="F119" s="6">
        <v>325</v>
      </c>
      <c r="G119" s="6">
        <v>325</v>
      </c>
      <c r="H119" s="6"/>
      <c r="I119" s="7"/>
      <c r="J119" s="28"/>
      <c r="K119" s="28"/>
      <c r="L119" s="28"/>
      <c r="M119" s="28"/>
      <c r="N119" s="28"/>
    </row>
    <row r="120" spans="1:14" s="3" customFormat="1">
      <c r="A120" s="25" t="s">
        <v>30</v>
      </c>
      <c r="B120" s="26">
        <v>275</v>
      </c>
      <c r="C120" s="27">
        <v>275</v>
      </c>
      <c r="D120" s="27"/>
      <c r="E120" s="27"/>
      <c r="F120" s="6">
        <v>325</v>
      </c>
      <c r="G120" s="6">
        <v>325</v>
      </c>
      <c r="H120" s="6"/>
      <c r="I120" s="7"/>
      <c r="J120" s="28"/>
      <c r="K120" s="28"/>
      <c r="L120" s="28"/>
      <c r="M120" s="28"/>
      <c r="N120" s="28"/>
    </row>
    <row r="121" spans="1:14" s="3" customFormat="1">
      <c r="A121" s="25" t="s">
        <v>2</v>
      </c>
      <c r="B121" s="26">
        <v>305</v>
      </c>
      <c r="C121" s="27">
        <v>405</v>
      </c>
      <c r="D121" s="27"/>
      <c r="E121" s="27"/>
      <c r="F121" s="6">
        <v>445</v>
      </c>
      <c r="G121" s="6">
        <v>545</v>
      </c>
      <c r="H121" s="6"/>
      <c r="I121" s="7"/>
      <c r="J121" s="28"/>
      <c r="K121" s="28"/>
      <c r="L121" s="28"/>
      <c r="M121" s="28"/>
      <c r="N121" s="28"/>
    </row>
    <row r="122" spans="1:14" s="3" customFormat="1">
      <c r="A122" s="25" t="s">
        <v>3</v>
      </c>
      <c r="B122" s="26">
        <v>300</v>
      </c>
      <c r="C122" s="27">
        <v>300</v>
      </c>
      <c r="D122" s="27"/>
      <c r="E122" s="27"/>
      <c r="F122" s="6"/>
      <c r="G122" s="6"/>
      <c r="H122" s="6">
        <v>300</v>
      </c>
      <c r="I122" s="7">
        <v>350</v>
      </c>
      <c r="J122" s="28"/>
      <c r="K122" s="28"/>
      <c r="L122" s="28"/>
      <c r="M122" s="28"/>
      <c r="N122" s="28"/>
    </row>
    <row r="123" spans="1:14" s="3" customFormat="1">
      <c r="A123" s="25" t="s">
        <v>31</v>
      </c>
      <c r="B123" s="26">
        <v>300</v>
      </c>
      <c r="C123" s="27">
        <v>340</v>
      </c>
      <c r="D123" s="27"/>
      <c r="E123" s="27"/>
      <c r="F123" s="6">
        <v>400</v>
      </c>
      <c r="G123" s="6">
        <v>440</v>
      </c>
      <c r="H123" s="6"/>
      <c r="I123" s="7"/>
      <c r="J123" s="28"/>
      <c r="K123" s="28"/>
      <c r="L123" s="28"/>
      <c r="M123" s="28"/>
      <c r="N123" s="28"/>
    </row>
    <row r="124" spans="1:14" s="3" customFormat="1">
      <c r="A124" s="25" t="s">
        <v>4</v>
      </c>
      <c r="B124" s="26">
        <v>311</v>
      </c>
      <c r="C124" s="27">
        <v>411</v>
      </c>
      <c r="D124" s="27"/>
      <c r="E124" s="27"/>
      <c r="F124" s="6">
        <v>415</v>
      </c>
      <c r="G124" s="6">
        <v>515</v>
      </c>
      <c r="H124" s="6"/>
      <c r="I124" s="7"/>
      <c r="J124" s="28"/>
      <c r="K124" s="28"/>
      <c r="L124" s="28"/>
      <c r="M124" s="28"/>
      <c r="N124" s="28"/>
    </row>
    <row r="125" spans="1:14" s="3" customFormat="1">
      <c r="A125" s="25" t="s">
        <v>32</v>
      </c>
      <c r="B125" s="26"/>
      <c r="C125" s="27"/>
      <c r="D125" s="27">
        <v>210</v>
      </c>
      <c r="E125" s="27">
        <v>260</v>
      </c>
      <c r="F125" s="6">
        <v>260</v>
      </c>
      <c r="G125" s="6">
        <v>260</v>
      </c>
      <c r="H125" s="6"/>
      <c r="I125" s="7"/>
      <c r="J125" s="28"/>
      <c r="K125" s="28"/>
      <c r="L125" s="28"/>
      <c r="M125" s="28"/>
      <c r="N125" s="28"/>
    </row>
    <row r="126" spans="1:14" s="3" customFormat="1">
      <c r="A126" s="29" t="s">
        <v>5</v>
      </c>
      <c r="B126" s="30"/>
      <c r="C126" s="31"/>
      <c r="D126" s="31">
        <v>200</v>
      </c>
      <c r="E126" s="31">
        <v>250</v>
      </c>
      <c r="F126" s="8">
        <v>250</v>
      </c>
      <c r="G126" s="8">
        <v>250</v>
      </c>
      <c r="H126" s="8"/>
      <c r="I126" s="9"/>
      <c r="J126" s="28"/>
      <c r="K126" s="28"/>
      <c r="L126" s="28"/>
      <c r="M126" s="28"/>
      <c r="N126" s="28"/>
    </row>
    <row r="127" spans="1:14" s="3" customFormat="1">
      <c r="A127" s="28"/>
      <c r="D127" s="15"/>
      <c r="E127" s="15"/>
    </row>
    <row r="128" spans="1:14" s="3" customFormat="1">
      <c r="D128" s="15"/>
      <c r="E128" s="15"/>
    </row>
    <row r="129" spans="1:28" s="3" customFormat="1" ht="72">
      <c r="A129" s="2" t="str">
        <f>A25</f>
        <v xml:space="preserve">AF 8B
Evolution des montants des allocations pour enfant dans une sélection de cantons </v>
      </c>
      <c r="B129" s="2" t="str">
        <f>B25</f>
        <v>FZ 8B
Entwicklung der Kinderzulagenansätze in ausgewählten Kantonen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28" s="3" customFormat="1">
      <c r="A130" s="32" t="str">
        <f>A103</f>
        <v>en francs par mois</v>
      </c>
      <c r="B130" s="32" t="str">
        <f>B103</f>
        <v>in Franken pro Monat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28" s="10" customFormat="1" ht="23.25" customHeight="1">
      <c r="A131" s="33"/>
      <c r="B131" s="33">
        <v>1997</v>
      </c>
      <c r="C131" s="33">
        <v>1998</v>
      </c>
      <c r="D131" s="33">
        <v>1999</v>
      </c>
      <c r="E131" s="33">
        <v>2000</v>
      </c>
      <c r="F131" s="33">
        <v>2001</v>
      </c>
      <c r="G131" s="33">
        <v>2002</v>
      </c>
      <c r="H131" s="33">
        <v>2003</v>
      </c>
      <c r="I131" s="33">
        <v>2004</v>
      </c>
      <c r="J131" s="33">
        <v>2005</v>
      </c>
      <c r="K131" s="33">
        <v>2006</v>
      </c>
      <c r="L131" s="33">
        <v>2007</v>
      </c>
      <c r="M131" s="33">
        <v>2008</v>
      </c>
      <c r="N131" s="33">
        <v>2009</v>
      </c>
      <c r="O131" s="33">
        <v>2010</v>
      </c>
      <c r="P131" s="33">
        <v>2011</v>
      </c>
      <c r="Q131" s="33">
        <v>2012</v>
      </c>
      <c r="R131" s="33">
        <v>2013</v>
      </c>
      <c r="S131" s="33">
        <v>2014</v>
      </c>
      <c r="T131" s="33">
        <v>2015</v>
      </c>
      <c r="U131" s="33">
        <v>2016</v>
      </c>
      <c r="V131" s="33">
        <v>2017</v>
      </c>
      <c r="W131" s="33">
        <v>2018</v>
      </c>
      <c r="X131" s="33">
        <v>2019</v>
      </c>
      <c r="Y131" s="33">
        <v>2020</v>
      </c>
      <c r="Z131" s="33">
        <v>2021</v>
      </c>
      <c r="AA131" s="33">
        <v>2022</v>
      </c>
      <c r="AB131" s="33">
        <v>2023</v>
      </c>
    </row>
    <row r="132" spans="1:28" s="3" customFormat="1">
      <c r="A132" s="34" t="s">
        <v>0</v>
      </c>
      <c r="B132" s="35">
        <v>150</v>
      </c>
      <c r="C132" s="35">
        <v>150</v>
      </c>
      <c r="D132" s="35">
        <v>150</v>
      </c>
      <c r="E132" s="35">
        <v>150</v>
      </c>
      <c r="F132" s="35">
        <v>160</v>
      </c>
      <c r="G132" s="35">
        <v>160</v>
      </c>
      <c r="H132" s="35">
        <v>160</v>
      </c>
      <c r="I132" s="35">
        <v>160</v>
      </c>
      <c r="J132" s="35">
        <v>160</v>
      </c>
      <c r="K132" s="35">
        <v>160</v>
      </c>
      <c r="L132" s="35">
        <v>160</v>
      </c>
      <c r="M132" s="35">
        <v>160</v>
      </c>
      <c r="N132" s="35">
        <v>230</v>
      </c>
      <c r="O132" s="35">
        <v>230</v>
      </c>
      <c r="P132" s="35">
        <v>230</v>
      </c>
      <c r="Q132" s="35">
        <v>230</v>
      </c>
      <c r="R132" s="35">
        <v>230</v>
      </c>
      <c r="S132" s="35">
        <v>230</v>
      </c>
      <c r="T132" s="35">
        <v>230</v>
      </c>
      <c r="U132" s="35">
        <v>230</v>
      </c>
      <c r="V132" s="35">
        <v>230</v>
      </c>
      <c r="W132" s="35">
        <v>230</v>
      </c>
      <c r="X132" s="35">
        <v>230</v>
      </c>
      <c r="Y132" s="35">
        <v>230</v>
      </c>
      <c r="Z132" s="35">
        <v>230</v>
      </c>
      <c r="AA132" s="35">
        <v>230</v>
      </c>
      <c r="AB132" s="35">
        <v>230</v>
      </c>
    </row>
    <row r="133" spans="1:28" s="3" customFormat="1">
      <c r="A133" s="34" t="s">
        <v>1</v>
      </c>
      <c r="B133" s="35">
        <v>190</v>
      </c>
      <c r="C133" s="35">
        <v>190</v>
      </c>
      <c r="D133" s="35">
        <v>200</v>
      </c>
      <c r="E133" s="35">
        <v>200</v>
      </c>
      <c r="F133" s="35">
        <v>200</v>
      </c>
      <c r="G133" s="35">
        <v>210</v>
      </c>
      <c r="H133" s="35">
        <v>210</v>
      </c>
      <c r="I133" s="35">
        <v>210</v>
      </c>
      <c r="J133" s="35">
        <v>220</v>
      </c>
      <c r="K133" s="35">
        <v>220</v>
      </c>
      <c r="L133" s="35">
        <v>230</v>
      </c>
      <c r="M133" s="35">
        <v>230</v>
      </c>
      <c r="N133" s="35">
        <v>230</v>
      </c>
      <c r="O133" s="35">
        <v>230</v>
      </c>
      <c r="P133" s="35">
        <v>230</v>
      </c>
      <c r="Q133" s="35">
        <v>230</v>
      </c>
      <c r="R133" s="35">
        <v>245</v>
      </c>
      <c r="S133" s="35">
        <v>245</v>
      </c>
      <c r="T133" s="35">
        <v>245</v>
      </c>
      <c r="U133" s="35">
        <v>245</v>
      </c>
      <c r="V133" s="35">
        <v>245</v>
      </c>
      <c r="W133" s="35">
        <v>245</v>
      </c>
      <c r="X133" s="35">
        <v>245</v>
      </c>
      <c r="Y133" s="35">
        <v>265</v>
      </c>
      <c r="Z133" s="35">
        <v>265</v>
      </c>
      <c r="AA133" s="35">
        <v>265</v>
      </c>
      <c r="AB133" s="35">
        <v>265</v>
      </c>
    </row>
    <row r="134" spans="1:28" s="3" customFormat="1">
      <c r="A134" s="34" t="s">
        <v>4</v>
      </c>
      <c r="B134" s="35">
        <v>170</v>
      </c>
      <c r="C134" s="35">
        <v>170</v>
      </c>
      <c r="D134" s="35">
        <v>170</v>
      </c>
      <c r="E134" s="35">
        <v>170</v>
      </c>
      <c r="F134" s="35">
        <v>200</v>
      </c>
      <c r="G134" s="35">
        <v>200</v>
      </c>
      <c r="H134" s="35">
        <v>200</v>
      </c>
      <c r="I134" s="35">
        <v>200</v>
      </c>
      <c r="J134" s="35">
        <v>200</v>
      </c>
      <c r="K134" s="35">
        <v>200</v>
      </c>
      <c r="L134" s="35">
        <v>200</v>
      </c>
      <c r="M134" s="35">
        <v>200</v>
      </c>
      <c r="N134" s="35">
        <v>200</v>
      </c>
      <c r="O134" s="35">
        <v>200</v>
      </c>
      <c r="P134" s="35">
        <v>200</v>
      </c>
      <c r="Q134" s="35">
        <v>300</v>
      </c>
      <c r="R134" s="35">
        <v>300</v>
      </c>
      <c r="S134" s="35">
        <v>300</v>
      </c>
      <c r="T134" s="35">
        <v>300</v>
      </c>
      <c r="U134" s="35">
        <v>300</v>
      </c>
      <c r="V134" s="35">
        <v>300</v>
      </c>
      <c r="W134" s="35">
        <v>300</v>
      </c>
      <c r="X134" s="35">
        <v>300</v>
      </c>
      <c r="Y134" s="35">
        <v>300</v>
      </c>
      <c r="Z134" s="35">
        <v>300</v>
      </c>
      <c r="AA134" s="35">
        <v>300</v>
      </c>
      <c r="AB134" s="35">
        <v>311</v>
      </c>
    </row>
    <row r="135" spans="1:28" s="3" customFormat="1">
      <c r="A135" s="34" t="s">
        <v>6</v>
      </c>
      <c r="B135" s="35">
        <v>135</v>
      </c>
      <c r="C135" s="35">
        <v>150</v>
      </c>
      <c r="D135" s="35">
        <v>150</v>
      </c>
      <c r="E135" s="35">
        <v>150</v>
      </c>
      <c r="F135" s="35">
        <v>150</v>
      </c>
      <c r="G135" s="35">
        <v>190</v>
      </c>
      <c r="H135" s="35">
        <v>190</v>
      </c>
      <c r="I135" s="35">
        <v>190</v>
      </c>
      <c r="J135" s="35">
        <v>190</v>
      </c>
      <c r="K135" s="35">
        <v>190</v>
      </c>
      <c r="L135" s="35">
        <v>190</v>
      </c>
      <c r="M135" s="35">
        <v>200</v>
      </c>
      <c r="N135" s="35">
        <v>200</v>
      </c>
      <c r="O135" s="35">
        <v>200</v>
      </c>
      <c r="P135" s="35">
        <v>200</v>
      </c>
      <c r="Q135" s="35">
        <v>200</v>
      </c>
      <c r="R135" s="35">
        <v>200</v>
      </c>
      <c r="S135" s="35">
        <v>200</v>
      </c>
      <c r="T135" s="35">
        <v>200</v>
      </c>
      <c r="U135" s="35">
        <v>200</v>
      </c>
      <c r="V135" s="35">
        <v>200</v>
      </c>
      <c r="W135" s="35">
        <v>200</v>
      </c>
      <c r="X135" s="35">
        <v>200</v>
      </c>
      <c r="Y135" s="35">
        <v>200</v>
      </c>
      <c r="Z135" s="35">
        <v>200</v>
      </c>
      <c r="AA135" s="35">
        <v>200</v>
      </c>
      <c r="AB135" s="35">
        <v>200</v>
      </c>
    </row>
    <row r="136" spans="1:28" s="3" customFormat="1">
      <c r="A136" s="34" t="s">
        <v>2</v>
      </c>
      <c r="B136" s="35">
        <v>210</v>
      </c>
      <c r="C136" s="35">
        <v>210</v>
      </c>
      <c r="D136" s="35">
        <v>210</v>
      </c>
      <c r="E136" s="35">
        <v>210</v>
      </c>
      <c r="F136" s="35">
        <v>210</v>
      </c>
      <c r="G136" s="35">
        <v>260</v>
      </c>
      <c r="H136" s="35">
        <v>260</v>
      </c>
      <c r="I136" s="35">
        <v>260</v>
      </c>
      <c r="J136" s="35">
        <v>260</v>
      </c>
      <c r="K136" s="35">
        <v>260</v>
      </c>
      <c r="L136" s="35">
        <v>260</v>
      </c>
      <c r="M136" s="35">
        <v>275</v>
      </c>
      <c r="N136" s="35">
        <v>275</v>
      </c>
      <c r="O136" s="35">
        <v>275</v>
      </c>
      <c r="P136" s="35">
        <v>275</v>
      </c>
      <c r="Q136" s="35">
        <v>275</v>
      </c>
      <c r="R136" s="35">
        <v>275</v>
      </c>
      <c r="S136" s="35">
        <v>275</v>
      </c>
      <c r="T136" s="35">
        <v>275</v>
      </c>
      <c r="U136" s="35">
        <v>275</v>
      </c>
      <c r="V136" s="35">
        <v>275</v>
      </c>
      <c r="W136" s="35">
        <v>275</v>
      </c>
      <c r="X136" s="35">
        <v>275</v>
      </c>
      <c r="Y136" s="35">
        <v>275</v>
      </c>
      <c r="Z136" s="35">
        <v>275</v>
      </c>
      <c r="AA136" s="35">
        <v>275</v>
      </c>
      <c r="AB136" s="35">
        <v>305</v>
      </c>
    </row>
    <row r="137" spans="1:28" s="3" customFormat="1">
      <c r="A137" s="34" t="s">
        <v>3</v>
      </c>
      <c r="B137" s="35">
        <v>200</v>
      </c>
      <c r="C137" s="35">
        <v>200</v>
      </c>
      <c r="D137" s="35">
        <v>200</v>
      </c>
      <c r="E137" s="35">
        <v>200</v>
      </c>
      <c r="F137" s="35">
        <v>200</v>
      </c>
      <c r="G137" s="35">
        <v>230</v>
      </c>
      <c r="H137" s="35">
        <v>250</v>
      </c>
      <c r="I137" s="35">
        <v>250</v>
      </c>
      <c r="J137" s="35">
        <v>250</v>
      </c>
      <c r="K137" s="35">
        <v>250</v>
      </c>
      <c r="L137" s="35">
        <v>250</v>
      </c>
      <c r="M137" s="35">
        <v>250</v>
      </c>
      <c r="N137" s="35">
        <v>300</v>
      </c>
      <c r="O137" s="35">
        <v>300</v>
      </c>
      <c r="P137" s="35">
        <v>300</v>
      </c>
      <c r="Q137" s="35">
        <v>300</v>
      </c>
      <c r="R137" s="35">
        <v>300</v>
      </c>
      <c r="S137" s="35">
        <v>300</v>
      </c>
      <c r="T137" s="35">
        <v>300</v>
      </c>
      <c r="U137" s="35">
        <v>300</v>
      </c>
      <c r="V137" s="35">
        <v>300</v>
      </c>
      <c r="W137" s="35">
        <v>300</v>
      </c>
      <c r="X137" s="35">
        <v>300</v>
      </c>
      <c r="Y137" s="35">
        <v>300</v>
      </c>
      <c r="Z137" s="35">
        <v>300</v>
      </c>
      <c r="AA137" s="35">
        <v>300</v>
      </c>
      <c r="AB137" s="35">
        <v>300</v>
      </c>
    </row>
    <row r="138" spans="1:28" s="3" customFormat="1">
      <c r="A138" s="34" t="s">
        <v>5</v>
      </c>
      <c r="B138" s="35">
        <v>150</v>
      </c>
      <c r="C138" s="35">
        <v>150</v>
      </c>
      <c r="D138" s="35">
        <v>150</v>
      </c>
      <c r="E138" s="35">
        <v>150</v>
      </c>
      <c r="F138" s="35">
        <v>150</v>
      </c>
      <c r="G138" s="35">
        <v>170</v>
      </c>
      <c r="H138" s="35">
        <v>170</v>
      </c>
      <c r="I138" s="35">
        <v>170</v>
      </c>
      <c r="J138" s="35">
        <v>170</v>
      </c>
      <c r="K138" s="35">
        <v>170</v>
      </c>
      <c r="L138" s="35">
        <v>170</v>
      </c>
      <c r="M138" s="35">
        <v>170</v>
      </c>
      <c r="N138" s="35">
        <v>200</v>
      </c>
      <c r="O138" s="35">
        <v>200</v>
      </c>
      <c r="P138" s="35">
        <v>200</v>
      </c>
      <c r="Q138" s="35">
        <v>200</v>
      </c>
      <c r="R138" s="35">
        <v>200</v>
      </c>
      <c r="S138" s="35">
        <v>200</v>
      </c>
      <c r="T138" s="35">
        <v>200</v>
      </c>
      <c r="U138" s="35">
        <v>200</v>
      </c>
      <c r="V138" s="35">
        <v>200</v>
      </c>
      <c r="W138" s="35">
        <v>200</v>
      </c>
      <c r="X138" s="35">
        <v>200</v>
      </c>
      <c r="Y138" s="35">
        <v>200</v>
      </c>
      <c r="Z138" s="35">
        <v>200</v>
      </c>
      <c r="AA138" s="35">
        <v>200</v>
      </c>
      <c r="AB138" s="35">
        <v>200</v>
      </c>
    </row>
    <row r="139" spans="1:28" s="3" customForma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28" s="3" customFormat="1">
      <c r="D140" s="15"/>
      <c r="E140" s="15"/>
    </row>
    <row r="141" spans="1:28" s="3" customFormat="1">
      <c r="D141" s="15"/>
      <c r="E141" s="15"/>
    </row>
    <row r="142" spans="1:28" s="12" customFormat="1"/>
    <row r="143" spans="1:28" s="12" customFormat="1"/>
    <row r="144" spans="1:28" s="12" customFormat="1"/>
    <row r="145" spans="1:2" s="12" customFormat="1"/>
    <row r="146" spans="1:2" s="12" customFormat="1"/>
    <row r="147" spans="1:2" s="12" customFormat="1"/>
    <row r="148" spans="1:2" s="12" customFormat="1"/>
    <row r="149" spans="1:2" s="12" customFormat="1"/>
    <row r="150" spans="1:2" s="12" customFormat="1"/>
    <row r="151" spans="1:2" s="12" customFormat="1"/>
    <row r="152" spans="1:2" s="12" customFormat="1"/>
    <row r="153" spans="1:2" s="12" customFormat="1"/>
    <row r="154" spans="1:2" s="12" customFormat="1"/>
    <row r="155" spans="1:2" s="12" customFormat="1">
      <c r="A155" s="36"/>
    </row>
    <row r="156" spans="1:2" s="12" customFormat="1">
      <c r="A156" s="36"/>
    </row>
    <row r="157" spans="1:2" s="12" customFormat="1">
      <c r="A157" s="36"/>
      <c r="B157" s="36"/>
    </row>
    <row r="158" spans="1:2" s="12" customFormat="1"/>
    <row r="159" spans="1:2" s="12" customFormat="1"/>
    <row r="160" spans="1:2" s="12" customFormat="1"/>
    <row r="161" spans="1:24" s="12" customFormat="1">
      <c r="A161" s="36"/>
    </row>
    <row r="162" spans="1:24" s="12" customFormat="1"/>
    <row r="163" spans="1:24" s="12" customFormat="1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1:24" s="12" customFormat="1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s="12" customFormat="1">
      <c r="A165" s="3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s="12" customFormat="1">
      <c r="A166" s="3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4" s="12" customFormat="1">
      <c r="A167" s="37"/>
      <c r="V167" s="40"/>
      <c r="W167" s="40"/>
      <c r="X167" s="40"/>
    </row>
    <row r="168" spans="1:24" s="12" customFormat="1">
      <c r="A168" s="37"/>
      <c r="V168" s="40"/>
      <c r="W168" s="40"/>
      <c r="X168" s="40"/>
    </row>
    <row r="169" spans="1:24" s="12" customFormat="1">
      <c r="A169" s="37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s="12" customFormat="1">
      <c r="A170" s="37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s="12" customFormat="1">
      <c r="A171" s="37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s="12" customFormat="1">
      <c r="A172" s="37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s="12" customFormat="1">
      <c r="A173" s="37"/>
    </row>
    <row r="174" spans="1:24" s="12" customFormat="1">
      <c r="A174" s="37"/>
    </row>
    <row r="175" spans="1:24" s="12" customFormat="1">
      <c r="A175" s="41"/>
    </row>
    <row r="176" spans="1:24" s="12" customFormat="1">
      <c r="A176" s="41"/>
    </row>
    <row r="177" spans="1:24" s="12" customFormat="1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s="12" customFormat="1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1:24" s="12" customFormat="1">
      <c r="A179" s="37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s="12" customFormat="1">
      <c r="A180" s="37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s="12" customFormat="1">
      <c r="A181" s="37"/>
      <c r="V181" s="40"/>
      <c r="W181" s="40"/>
      <c r="X181" s="40"/>
    </row>
    <row r="182" spans="1:24" s="12" customFormat="1">
      <c r="A182" s="37"/>
      <c r="V182" s="40"/>
      <c r="W182" s="40"/>
      <c r="X182" s="40"/>
    </row>
    <row r="183" spans="1:24" s="12" customFormat="1">
      <c r="A183" s="37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s="12" customFormat="1">
      <c r="A184" s="37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s="12" customFormat="1">
      <c r="A185" s="37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s="12" customFormat="1">
      <c r="A186" s="37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</sheetData>
  <sortState xmlns:xlrd2="http://schemas.microsoft.com/office/spreadsheetml/2017/richdata2" ref="A104:I125">
    <sortCondition ref="B104:B125"/>
    <sortCondition ref="C104:C125"/>
    <sortCondition ref="F104:F125"/>
    <sortCondition ref="G104:G125"/>
  </sortState>
  <pageMargins left="0.19685039370078741" right="0.19685039370078741" top="0.15748031496062992" bottom="0.15748031496062992" header="0.15748031496062992" footer="0.1574803149606299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FZ_AF_8</vt:lpstr>
      <vt:lpstr>FZ_AF_8!Druckbereich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2020-04-07T06:45:00Z</cp:lastPrinted>
  <dcterms:created xsi:type="dcterms:W3CDTF">2012-01-25T16:04:26Z</dcterms:created>
  <dcterms:modified xsi:type="dcterms:W3CDTF">2023-11-29T13:39:21Z</dcterms:modified>
</cp:coreProperties>
</file>