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3 fertige Tabellen\IV\"/>
    </mc:Choice>
  </mc:AlternateContent>
  <xr:revisionPtr revIDLastSave="0" documentId="13_ncr:1_{A7DEA704-D392-4251-B610-5BC96C1BD01D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AI_IV_7AB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Regression_Int" hidden="1">1</definedName>
    <definedName name="ACwvu.ann." hidden="1">'[1]Schätzung BV-Einn.'!#REF!</definedName>
    <definedName name="ACwvu.Anteile._.87_96." hidden="1">'[2]GR nach Funktion'!$B$443:$Z$477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[1]Taschenstatistik!$M$33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[1]Taschenstatistik!$M$33</definedName>
    <definedName name="ACwvu.Veränderungsraten._.87_96." hidden="1">'[2]GR ab 87 im Überblick'!$A$1:$M$64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hidden="1">[1]Taschenstatistik!#REF!,[1]Taschenstatistik!#REF!,[1]Taschenstatistik!#REF!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hidden="1">[1]Taschenstatistik!#REF!,[1]Taschenstatistik!#REF!,[1]Taschenstatistik!#REF!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AI_IV_7AB!$A$1:$B$44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hidden="1">'[3]T 15.2 97Daten 18.6.'!#REF!</definedName>
    <definedName name="solver_typ" hidden="1">1</definedName>
    <definedName name="solver_val" hidden="1">0</definedName>
    <definedName name="Swvu.ann." hidden="1">'[1]Schätzung BV-Einn.'!#REF!</definedName>
    <definedName name="Swvu.Anteile._.87_96." hidden="1">'[2]GR nach Funktion'!$B$443:$Z$477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[1]Taschenstatistik!$M$33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[1]Taschenstatistik!$M$33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hidden="1">#REF!,#REF!</definedName>
    <definedName name="Z_016B1528_AFB2_11D2_BE2D_CCAAFBE249DD_.wvu.PrintArea" hidden="1">#REF!</definedName>
    <definedName name="Z_016B1528_AFB2_11D2_BE2D_CCAAFBE249DD_.wvu.PrintTitles" hidden="1">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hidden="1">#REF!</definedName>
    <definedName name="Z_D9FEE25A_41A3_11D2_860B_CAC74E393A92_.wvu.Rows" hidden="1">#REF!</definedName>
    <definedName name="Z_D9FEE25B_41A3_11D2_860B_CAC74E393A92_.wvu.PrintArea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3" l="1"/>
  <c r="A86" i="3" l="1"/>
  <c r="B86" i="3" l="1"/>
  <c r="B76" i="3" l="1"/>
</calcChain>
</file>

<file path=xl/sharedStrings.xml><?xml version="1.0" encoding="utf-8"?>
<sst xmlns="http://schemas.openxmlformats.org/spreadsheetml/2006/main" count="47" uniqueCount="32">
  <si>
    <t>Jahr</t>
  </si>
  <si>
    <t>Unfall</t>
  </si>
  <si>
    <t>Total</t>
  </si>
  <si>
    <t>Infirmités congénitales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</si>
  <si>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</si>
  <si>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</si>
  <si>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</si>
  <si>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</si>
  <si>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</si>
  <si>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</si>
  <si>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</si>
  <si>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</si>
  <si>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</si>
  <si>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Système nerveux </t>
  </si>
  <si>
    <t>Psychische Krankheiten</t>
  </si>
  <si>
    <t>Geburtsgebrechen</t>
  </si>
  <si>
    <t>Nervensystem</t>
  </si>
  <si>
    <t>Andere Krankheiten</t>
  </si>
  <si>
    <t>Altersklasse</t>
  </si>
  <si>
    <t xml:space="preserve">Accident </t>
  </si>
  <si>
    <t>Année</t>
  </si>
  <si>
    <t xml:space="preserve">Os/organes du mouvement </t>
  </si>
  <si>
    <t>Tous</t>
  </si>
  <si>
    <t>Autres maladies</t>
  </si>
  <si>
    <t>Knochen/Bewegungsorgane</t>
  </si>
  <si>
    <t>18-19</t>
  </si>
  <si>
    <t>Affection psychique</t>
  </si>
  <si>
    <t>classe d’âge</t>
  </si>
  <si>
    <t>IV 7B
Invaliditätsursache der Rentenbezüger/-innen in der Schweiz, in Prozent der versicherten Wohnbevölkerung</t>
  </si>
  <si>
    <t>AI 7B
Cause d’invalidité des bénéficiaires de rente en Suisse, en pourcent de la population assurée</t>
  </si>
  <si>
    <t>AI 7A
Bénéficiaires de rente en Suisse 2022, par cause d’invalidité et classe d’âge</t>
  </si>
  <si>
    <t>IV 7A 
Rentenbezüger/-innen in der Schweiz 2022, nach Invaliditätsursache und Altersklassen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</si>
</sst>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7"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55 Helvetica Roman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7.5"/>
      <color theme="1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2" fillId="22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3" borderId="18">
      <alignment wrapText="1"/>
    </xf>
    <xf numFmtId="0" fontId="2" fillId="0" borderId="0"/>
    <xf numFmtId="0" fontId="20" fillId="0" borderId="0"/>
    <xf numFmtId="9" fontId="21" fillId="0" borderId="0" applyFont="0" applyFill="0" applyBorder="0" applyAlignment="0" applyProtection="0"/>
  </cellStyleXfs>
  <cellXfs count="37">
    <xf numFmtId="0" fontId="0" fillId="0" borderId="0" xfId="0"/>
    <xf numFmtId="0" fontId="24" fillId="0" borderId="0" xfId="0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 wrapText="1"/>
    </xf>
    <xf numFmtId="3" fontId="25" fillId="0" borderId="0" xfId="0" applyNumberFormat="1" applyFont="1" applyFill="1" applyBorder="1"/>
    <xf numFmtId="0" fontId="23" fillId="0" borderId="0" xfId="0" applyNumberFormat="1" applyFont="1" applyFill="1" applyAlignment="1">
      <alignment horizontal="left" vertical="top" wrapText="1"/>
    </xf>
    <xf numFmtId="0" fontId="25" fillId="0" borderId="10" xfId="1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right" wrapText="1"/>
    </xf>
    <xf numFmtId="0" fontId="25" fillId="0" borderId="10" xfId="0" applyFont="1" applyFill="1" applyBorder="1" applyAlignment="1">
      <alignment horizontal="right"/>
    </xf>
    <xf numFmtId="0" fontId="26" fillId="0" borderId="16" xfId="1" applyFont="1" applyFill="1" applyBorder="1" applyAlignment="1">
      <alignment horizontal="left" vertical="top" wrapText="1"/>
    </xf>
    <xf numFmtId="3" fontId="26" fillId="0" borderId="14" xfId="0" applyNumberFormat="1" applyFont="1" applyFill="1" applyBorder="1"/>
    <xf numFmtId="3" fontId="26" fillId="0" borderId="0" xfId="0" applyNumberFormat="1" applyFont="1" applyFill="1" applyBorder="1"/>
    <xf numFmtId="3" fontId="26" fillId="0" borderId="15" xfId="0" applyNumberFormat="1" applyFont="1" applyFill="1" applyBorder="1"/>
    <xf numFmtId="0" fontId="26" fillId="0" borderId="17" xfId="1" applyFont="1" applyFill="1" applyBorder="1" applyAlignment="1">
      <alignment horizontal="left" vertical="top" wrapText="1"/>
    </xf>
    <xf numFmtId="0" fontId="26" fillId="0" borderId="17" xfId="1" applyFont="1" applyFill="1" applyBorder="1" applyAlignment="1">
      <alignment horizontal="left" vertical="top"/>
    </xf>
    <xf numFmtId="3" fontId="26" fillId="0" borderId="14" xfId="0" applyNumberFormat="1" applyFont="1" applyFill="1" applyBorder="1" applyAlignment="1"/>
    <xf numFmtId="3" fontId="26" fillId="0" borderId="0" xfId="0" applyNumberFormat="1" applyFont="1" applyFill="1" applyBorder="1" applyAlignment="1"/>
    <xf numFmtId="3" fontId="26" fillId="0" borderId="15" xfId="0" applyNumberFormat="1" applyFont="1" applyFill="1" applyBorder="1" applyAlignment="1"/>
    <xf numFmtId="0" fontId="25" fillId="0" borderId="22" xfId="1" applyFont="1" applyFill="1" applyBorder="1" applyAlignment="1">
      <alignment horizontal="left" vertical="top" wrapText="1"/>
    </xf>
    <xf numFmtId="3" fontId="25" fillId="0" borderId="22" xfId="0" applyNumberFormat="1" applyFont="1" applyFill="1" applyBorder="1"/>
    <xf numFmtId="3" fontId="25" fillId="0" borderId="19" xfId="0" applyNumberFormat="1" applyFont="1" applyFill="1" applyBorder="1"/>
    <xf numFmtId="3" fontId="25" fillId="0" borderId="20" xfId="0" applyNumberFormat="1" applyFont="1" applyFill="1" applyBorder="1"/>
    <xf numFmtId="3" fontId="25" fillId="0" borderId="21" xfId="0" applyNumberFormat="1" applyFont="1" applyFill="1" applyBorder="1"/>
    <xf numFmtId="10" fontId="26" fillId="0" borderId="11" xfId="49" applyNumberFormat="1" applyFont="1" applyFill="1" applyBorder="1"/>
    <xf numFmtId="10" fontId="26" fillId="0" borderId="12" xfId="49" applyNumberFormat="1" applyFont="1" applyFill="1" applyBorder="1"/>
    <xf numFmtId="10" fontId="26" fillId="0" borderId="13" xfId="49" applyNumberFormat="1" applyFont="1" applyFill="1" applyBorder="1"/>
    <xf numFmtId="10" fontId="26" fillId="0" borderId="14" xfId="49" applyNumberFormat="1" applyFont="1" applyFill="1" applyBorder="1"/>
    <xf numFmtId="10" fontId="26" fillId="0" borderId="0" xfId="49" applyNumberFormat="1" applyFont="1" applyFill="1" applyBorder="1"/>
    <xf numFmtId="10" fontId="26" fillId="0" borderId="15" xfId="49" applyNumberFormat="1" applyFont="1" applyFill="1" applyBorder="1"/>
    <xf numFmtId="10" fontId="25" fillId="0" borderId="19" xfId="49" applyNumberFormat="1" applyFont="1" applyFill="1" applyBorder="1"/>
    <xf numFmtId="10" fontId="25" fillId="0" borderId="20" xfId="49" applyNumberFormat="1" applyFont="1" applyFill="1" applyBorder="1"/>
    <xf numFmtId="10" fontId="25" fillId="0" borderId="21" xfId="49" applyNumberFormat="1" applyFont="1" applyFill="1" applyBorder="1"/>
    <xf numFmtId="0" fontId="23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/>
    <xf numFmtId="0" fontId="0" fillId="0" borderId="0" xfId="0" applyFont="1" applyFill="1" applyAlignment="1"/>
    <xf numFmtId="3" fontId="22" fillId="0" borderId="0" xfId="0" applyNumberFormat="1" applyFont="1" applyFill="1"/>
    <xf numFmtId="0" fontId="22" fillId="0" borderId="0" xfId="0" applyFont="1" applyFill="1"/>
  </cellXfs>
  <cellStyles count="50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Dezimal 2" xfId="45" xr:uid="{00000000-0005-0000-0000-00001B000000}"/>
    <cellStyle name="Explanatory Text" xfId="31" xr:uid="{00000000-0005-0000-0000-00001C000000}"/>
    <cellStyle name="Good" xfId="32" xr:uid="{00000000-0005-0000-0000-00001D000000}"/>
    <cellStyle name="Heading 1" xfId="33" xr:uid="{00000000-0005-0000-0000-00001E000000}"/>
    <cellStyle name="Heading 2" xfId="34" xr:uid="{00000000-0005-0000-0000-00001F000000}"/>
    <cellStyle name="Heading 3" xfId="35" xr:uid="{00000000-0005-0000-0000-000020000000}"/>
    <cellStyle name="Heading 4" xfId="36" xr:uid="{00000000-0005-0000-0000-000021000000}"/>
    <cellStyle name="Input" xfId="37" xr:uid="{00000000-0005-0000-0000-000022000000}"/>
    <cellStyle name="Linked Cell" xfId="38" xr:uid="{00000000-0005-0000-0000-000023000000}"/>
    <cellStyle name="Normal_211.1,PubAI00_6.5/6.6.XLS" xfId="48" xr:uid="{00000000-0005-0000-0000-000024000000}"/>
    <cellStyle name="Normal_GLOBAI.XLS" xfId="1" xr:uid="{00000000-0005-0000-0000-000025000000}"/>
    <cellStyle name="Note" xfId="39" xr:uid="{00000000-0005-0000-0000-000026000000}"/>
    <cellStyle name="Output" xfId="40" xr:uid="{00000000-0005-0000-0000-000027000000}"/>
    <cellStyle name="Prozent" xfId="49" builtinId="5"/>
    <cellStyle name="Prozent 2" xfId="3" xr:uid="{00000000-0005-0000-0000-000029000000}"/>
    <cellStyle name="Standard" xfId="0" builtinId="0"/>
    <cellStyle name="Standard 2" xfId="2" xr:uid="{00000000-0005-0000-0000-00002B000000}"/>
    <cellStyle name="Standard 3" xfId="44" xr:uid="{00000000-0005-0000-0000-00002C000000}"/>
    <cellStyle name="Standard 4" xfId="47" xr:uid="{00000000-0005-0000-0000-00002D000000}"/>
    <cellStyle name="Style 1" xfId="46" xr:uid="{00000000-0005-0000-0000-00002E000000}"/>
    <cellStyle name="Title" xfId="41" xr:uid="{00000000-0005-0000-0000-00002F000000}"/>
    <cellStyle name="Total" xfId="42" xr:uid="{00000000-0005-0000-0000-000030000000}"/>
    <cellStyle name="Warning Text" xfId="43" xr:uid="{00000000-0005-0000-0000-000031000000}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32960700703024E-2"/>
          <c:y val="4.418913307478356E-2"/>
          <c:w val="0.92848859094123781"/>
          <c:h val="0.828382868959540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AI_IV_7AB!$A$78:$B$78</c:f>
              <c:strCache>
                <c:ptCount val="2"/>
                <c:pt idx="0">
                  <c:v>Infirmités congénitales</c:v>
                </c:pt>
                <c:pt idx="1">
                  <c:v>Geburtsgebrechen</c:v>
                </c:pt>
              </c:strCache>
            </c:strRef>
          </c:tx>
          <c:invertIfNegative val="0"/>
          <c:cat>
            <c:strRef>
              <c:f>AI_IV_7AB!$C$77:$L$77</c:f>
              <c:strCache>
                <c:ptCount val="10"/>
                <c:pt idx="0">
                  <c:v>18-19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  <c:pt idx="7">
                  <c:v>50-54 </c:v>
                </c:pt>
                <c:pt idx="8">
                  <c:v>55-59 </c:v>
                </c:pt>
                <c:pt idx="9">
                  <c:v>60-64 </c:v>
                </c:pt>
              </c:strCache>
            </c:strRef>
          </c:cat>
          <c:val>
            <c:numRef>
              <c:f>AI_IV_7AB!$C$78:$L$78</c:f>
              <c:numCache>
                <c:formatCode>#,##0</c:formatCode>
                <c:ptCount val="10"/>
                <c:pt idx="0">
                  <c:v>529</c:v>
                </c:pt>
                <c:pt idx="1">
                  <c:v>2501</c:v>
                </c:pt>
                <c:pt idx="2">
                  <c:v>2934</c:v>
                </c:pt>
                <c:pt idx="3">
                  <c:v>3087</c:v>
                </c:pt>
                <c:pt idx="4">
                  <c:v>2920</c:v>
                </c:pt>
                <c:pt idx="5">
                  <c:v>2903</c:v>
                </c:pt>
                <c:pt idx="6">
                  <c:v>2956</c:v>
                </c:pt>
                <c:pt idx="7">
                  <c:v>3445</c:v>
                </c:pt>
                <c:pt idx="8">
                  <c:v>3605</c:v>
                </c:pt>
                <c:pt idx="9">
                  <c:v>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4-4B29-8799-316F898F2EA4}"/>
            </c:ext>
          </c:extLst>
        </c:ser>
        <c:ser>
          <c:idx val="1"/>
          <c:order val="1"/>
          <c:tx>
            <c:strRef>
              <c:f>AI_IV_7AB!$A$79:$B$79</c:f>
              <c:strCache>
                <c:ptCount val="2"/>
                <c:pt idx="0">
                  <c:v>Affection psychique</c:v>
                </c:pt>
                <c:pt idx="1">
                  <c:v>Psychische Krankheiten</c:v>
                </c:pt>
              </c:strCache>
            </c:strRef>
          </c:tx>
          <c:invertIfNegative val="0"/>
          <c:cat>
            <c:strRef>
              <c:f>AI_IV_7AB!$C$77:$L$77</c:f>
              <c:strCache>
                <c:ptCount val="10"/>
                <c:pt idx="0">
                  <c:v>18-19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  <c:pt idx="7">
                  <c:v>50-54 </c:v>
                </c:pt>
                <c:pt idx="8">
                  <c:v>55-59 </c:v>
                </c:pt>
                <c:pt idx="9">
                  <c:v>60-64 </c:v>
                </c:pt>
              </c:strCache>
            </c:strRef>
          </c:cat>
          <c:val>
            <c:numRef>
              <c:f>AI_IV_7AB!$C$79:$L$79</c:f>
              <c:numCache>
                <c:formatCode>#,##0</c:formatCode>
                <c:ptCount val="10"/>
                <c:pt idx="0">
                  <c:v>689</c:v>
                </c:pt>
                <c:pt idx="1">
                  <c:v>5625</c:v>
                </c:pt>
                <c:pt idx="2">
                  <c:v>7199</c:v>
                </c:pt>
                <c:pt idx="3">
                  <c:v>8729</c:v>
                </c:pt>
                <c:pt idx="4">
                  <c:v>9540</c:v>
                </c:pt>
                <c:pt idx="5">
                  <c:v>10662</c:v>
                </c:pt>
                <c:pt idx="6">
                  <c:v>12171</c:v>
                </c:pt>
                <c:pt idx="7">
                  <c:v>16140</c:v>
                </c:pt>
                <c:pt idx="8">
                  <c:v>21383</c:v>
                </c:pt>
                <c:pt idx="9">
                  <c:v>19670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4-4B29-8799-316F898F2EA4}"/>
            </c:ext>
          </c:extLst>
        </c:ser>
        <c:ser>
          <c:idx val="2"/>
          <c:order val="2"/>
          <c:tx>
            <c:strRef>
              <c:f>AI_IV_7AB!$A$80:$B$80</c:f>
              <c:strCache>
                <c:ptCount val="2"/>
                <c:pt idx="0">
                  <c:v>Système nerveux </c:v>
                </c:pt>
                <c:pt idx="1">
                  <c:v>Nervensystem</c:v>
                </c:pt>
              </c:strCache>
            </c:strRef>
          </c:tx>
          <c:invertIfNegative val="0"/>
          <c:cat>
            <c:strRef>
              <c:f>AI_IV_7AB!$C$77:$L$77</c:f>
              <c:strCache>
                <c:ptCount val="10"/>
                <c:pt idx="0">
                  <c:v>18-19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  <c:pt idx="7">
                  <c:v>50-54 </c:v>
                </c:pt>
                <c:pt idx="8">
                  <c:v>55-59 </c:v>
                </c:pt>
                <c:pt idx="9">
                  <c:v>60-64 </c:v>
                </c:pt>
              </c:strCache>
            </c:strRef>
          </c:cat>
          <c:val>
            <c:numRef>
              <c:f>AI_IV_7AB!$C$80:$L$80</c:f>
              <c:numCache>
                <c:formatCode>#,##0</c:formatCode>
                <c:ptCount val="10"/>
                <c:pt idx="0">
                  <c:v>95</c:v>
                </c:pt>
                <c:pt idx="1">
                  <c:v>452</c:v>
                </c:pt>
                <c:pt idx="2">
                  <c:v>656</c:v>
                </c:pt>
                <c:pt idx="3">
                  <c:v>806</c:v>
                </c:pt>
                <c:pt idx="4">
                  <c:v>1017</c:v>
                </c:pt>
                <c:pt idx="5">
                  <c:v>1410</c:v>
                </c:pt>
                <c:pt idx="6">
                  <c:v>1898</c:v>
                </c:pt>
                <c:pt idx="7">
                  <c:v>3060</c:v>
                </c:pt>
                <c:pt idx="8">
                  <c:v>4819</c:v>
                </c:pt>
                <c:pt idx="9">
                  <c:v>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4-4B29-8799-316F898F2EA4}"/>
            </c:ext>
          </c:extLst>
        </c:ser>
        <c:ser>
          <c:idx val="3"/>
          <c:order val="3"/>
          <c:tx>
            <c:strRef>
              <c:f>AI_IV_7AB!$A$81:$B$81</c:f>
              <c:strCache>
                <c:ptCount val="2"/>
                <c:pt idx="0">
                  <c:v>Os/organes du mouvement </c:v>
                </c:pt>
                <c:pt idx="1">
                  <c:v>Knochen/Bewegungsorgane</c:v>
                </c:pt>
              </c:strCache>
            </c:strRef>
          </c:tx>
          <c:invertIfNegative val="0"/>
          <c:cat>
            <c:strRef>
              <c:f>AI_IV_7AB!$C$77:$L$77</c:f>
              <c:strCache>
                <c:ptCount val="10"/>
                <c:pt idx="0">
                  <c:v>18-19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  <c:pt idx="7">
                  <c:v>50-54 </c:v>
                </c:pt>
                <c:pt idx="8">
                  <c:v>55-59 </c:v>
                </c:pt>
                <c:pt idx="9">
                  <c:v>60-64 </c:v>
                </c:pt>
              </c:strCache>
            </c:strRef>
          </c:cat>
          <c:val>
            <c:numRef>
              <c:f>AI_IV_7AB!$C$81:$L$81</c:f>
              <c:numCache>
                <c:formatCode>#,##0</c:formatCode>
                <c:ptCount val="10"/>
                <c:pt idx="0">
                  <c:v>13</c:v>
                </c:pt>
                <c:pt idx="1">
                  <c:v>92</c:v>
                </c:pt>
                <c:pt idx="2">
                  <c:v>136</c:v>
                </c:pt>
                <c:pt idx="3">
                  <c:v>327</c:v>
                </c:pt>
                <c:pt idx="4">
                  <c:v>456</c:v>
                </c:pt>
                <c:pt idx="5">
                  <c:v>863</c:v>
                </c:pt>
                <c:pt idx="6">
                  <c:v>1628</c:v>
                </c:pt>
                <c:pt idx="7">
                  <c:v>3312</c:v>
                </c:pt>
                <c:pt idx="8">
                  <c:v>6696</c:v>
                </c:pt>
                <c:pt idx="9">
                  <c:v>10255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4-4B29-8799-316F898F2EA4}"/>
            </c:ext>
          </c:extLst>
        </c:ser>
        <c:ser>
          <c:idx val="4"/>
          <c:order val="4"/>
          <c:tx>
            <c:strRef>
              <c:f>AI_IV_7AB!$A$82:$B$82</c:f>
              <c:strCache>
                <c:ptCount val="2"/>
                <c:pt idx="0">
                  <c:v>Autres maladies</c:v>
                </c:pt>
                <c:pt idx="1">
                  <c:v>Andere Krankheiten</c:v>
                </c:pt>
              </c:strCache>
            </c:strRef>
          </c:tx>
          <c:invertIfNegative val="0"/>
          <c:cat>
            <c:strRef>
              <c:f>AI_IV_7AB!$C$77:$L$77</c:f>
              <c:strCache>
                <c:ptCount val="10"/>
                <c:pt idx="0">
                  <c:v>18-19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  <c:pt idx="7">
                  <c:v>50-54 </c:v>
                </c:pt>
                <c:pt idx="8">
                  <c:v>55-59 </c:v>
                </c:pt>
                <c:pt idx="9">
                  <c:v>60-64 </c:v>
                </c:pt>
              </c:strCache>
            </c:strRef>
          </c:cat>
          <c:val>
            <c:numRef>
              <c:f>AI_IV_7AB!$C$82:$L$82</c:f>
              <c:numCache>
                <c:formatCode>#,##0</c:formatCode>
                <c:ptCount val="10"/>
                <c:pt idx="0">
                  <c:v>24</c:v>
                </c:pt>
                <c:pt idx="1">
                  <c:v>165</c:v>
                </c:pt>
                <c:pt idx="2">
                  <c:v>378</c:v>
                </c:pt>
                <c:pt idx="3">
                  <c:v>569</c:v>
                </c:pt>
                <c:pt idx="4">
                  <c:v>911</c:v>
                </c:pt>
                <c:pt idx="5">
                  <c:v>1331</c:v>
                </c:pt>
                <c:pt idx="6">
                  <c:v>2030</c:v>
                </c:pt>
                <c:pt idx="7">
                  <c:v>3675</c:v>
                </c:pt>
                <c:pt idx="8">
                  <c:v>6499</c:v>
                </c:pt>
                <c:pt idx="9">
                  <c:v>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44-4B29-8799-316F898F2EA4}"/>
            </c:ext>
          </c:extLst>
        </c:ser>
        <c:ser>
          <c:idx val="5"/>
          <c:order val="5"/>
          <c:tx>
            <c:strRef>
              <c:f>AI_IV_7AB!$A$83:$B$83</c:f>
              <c:strCache>
                <c:ptCount val="2"/>
                <c:pt idx="0">
                  <c:v>Accident </c:v>
                </c:pt>
                <c:pt idx="1">
                  <c:v>Unfall</c:v>
                </c:pt>
              </c:strCache>
            </c:strRef>
          </c:tx>
          <c:invertIfNegative val="0"/>
          <c:cat>
            <c:strRef>
              <c:f>AI_IV_7AB!$C$77:$L$77</c:f>
              <c:strCache>
                <c:ptCount val="10"/>
                <c:pt idx="0">
                  <c:v>18-19</c:v>
                </c:pt>
                <c:pt idx="1">
                  <c:v>20-24 </c:v>
                </c:pt>
                <c:pt idx="2">
                  <c:v>25-29 </c:v>
                </c:pt>
                <c:pt idx="3">
                  <c:v>30-34 </c:v>
                </c:pt>
                <c:pt idx="4">
                  <c:v>35-39 </c:v>
                </c:pt>
                <c:pt idx="5">
                  <c:v>40-44 </c:v>
                </c:pt>
                <c:pt idx="6">
                  <c:v>45-49 </c:v>
                </c:pt>
                <c:pt idx="7">
                  <c:v>50-54 </c:v>
                </c:pt>
                <c:pt idx="8">
                  <c:v>55-59 </c:v>
                </c:pt>
                <c:pt idx="9">
                  <c:v>60-64 </c:v>
                </c:pt>
              </c:strCache>
            </c:strRef>
          </c:cat>
          <c:val>
            <c:numRef>
              <c:f>AI_IV_7AB!$C$83:$L$83</c:f>
              <c:numCache>
                <c:formatCode>#,##0</c:formatCode>
                <c:ptCount val="10"/>
                <c:pt idx="0">
                  <c:v>11</c:v>
                </c:pt>
                <c:pt idx="1">
                  <c:v>87</c:v>
                </c:pt>
                <c:pt idx="2">
                  <c:v>155</c:v>
                </c:pt>
                <c:pt idx="3">
                  <c:v>364</c:v>
                </c:pt>
                <c:pt idx="4">
                  <c:v>504</c:v>
                </c:pt>
                <c:pt idx="5">
                  <c:v>797</c:v>
                </c:pt>
                <c:pt idx="6">
                  <c:v>1208</c:v>
                </c:pt>
                <c:pt idx="7">
                  <c:v>2152</c:v>
                </c:pt>
                <c:pt idx="8">
                  <c:v>3558</c:v>
                </c:pt>
                <c:pt idx="9">
                  <c:v>4475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44-4B29-8799-316F898F2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01356488"/>
        <c:axId val="701356880"/>
      </c:barChart>
      <c:catAx>
        <c:axId val="701356488"/>
        <c:scaling>
          <c:orientation val="minMax"/>
        </c:scaling>
        <c:delete val="0"/>
        <c:axPos val="b"/>
        <c:title>
          <c:tx>
            <c:strRef>
              <c:f>AI_IV_7AB!$A$77:$B$77</c:f>
              <c:strCache>
                <c:ptCount val="2"/>
                <c:pt idx="0">
                  <c:v>classe d’âge</c:v>
                </c:pt>
                <c:pt idx="1">
                  <c:v>Altersklasse</c:v>
                </c:pt>
              </c:strCache>
            </c:strRef>
          </c:tx>
          <c:overlay val="0"/>
          <c:txPr>
            <a:bodyPr/>
            <a:lstStyle/>
            <a:p>
              <a:pPr>
                <a:defRPr sz="800" b="0"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/>
        </c:spPr>
        <c:crossAx val="701356880"/>
        <c:crosses val="autoZero"/>
        <c:auto val="1"/>
        <c:lblAlgn val="ctr"/>
        <c:lblOffset val="10"/>
        <c:tickLblSkip val="1"/>
        <c:noMultiLvlLbl val="0"/>
      </c:catAx>
      <c:valAx>
        <c:axId val="7013568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crossAx val="701356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909379215539632E-2"/>
          <c:y val="4.7761194029850768E-2"/>
          <c:w val="0.91161658664309764"/>
          <c:h val="0.14528146668233641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42943291605978E-2"/>
          <c:y val="0.19960965325581767"/>
          <c:w val="0.8961737490588475"/>
          <c:h val="0.71573046269824792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AI_IV_7AB!$A$88:$B$88</c:f>
              <c:strCache>
                <c:ptCount val="2"/>
                <c:pt idx="0">
                  <c:v>Infirmités congénitales</c:v>
                </c:pt>
                <c:pt idx="1">
                  <c:v>Geburtsgebrechen</c:v>
                </c:pt>
              </c:strCache>
            </c:strRef>
          </c:tx>
          <c:invertIfNegative val="0"/>
          <c:cat>
            <c:numRef>
              <c:f>AI_IV_7AB!$C$87:$U$87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AI_IV_7AB!$C$88:$U$88</c:f>
              <c:numCache>
                <c:formatCode>0.00%</c:formatCode>
                <c:ptCount val="19"/>
                <c:pt idx="0">
                  <c:v>5.8999999999999999E-3</c:v>
                </c:pt>
                <c:pt idx="1">
                  <c:v>5.8999999999999999E-3</c:v>
                </c:pt>
                <c:pt idx="2">
                  <c:v>5.8999999999999999E-3</c:v>
                </c:pt>
                <c:pt idx="3">
                  <c:v>5.7999999999999996E-3</c:v>
                </c:pt>
                <c:pt idx="4">
                  <c:v>5.7999999999999996E-3</c:v>
                </c:pt>
                <c:pt idx="5">
                  <c:v>5.7999999999999996E-3</c:v>
                </c:pt>
                <c:pt idx="6">
                  <c:v>5.6999999999999993E-3</c:v>
                </c:pt>
                <c:pt idx="7">
                  <c:v>5.6000000000000008E-3</c:v>
                </c:pt>
                <c:pt idx="8">
                  <c:v>5.6000000000000008E-3</c:v>
                </c:pt>
                <c:pt idx="9">
                  <c:v>5.5000000000000005E-3</c:v>
                </c:pt>
                <c:pt idx="10">
                  <c:v>5.5000000000000005E-3</c:v>
                </c:pt>
                <c:pt idx="11">
                  <c:v>5.4000000000000003E-3</c:v>
                </c:pt>
                <c:pt idx="12">
                  <c:v>5.4000000000000003E-3</c:v>
                </c:pt>
                <c:pt idx="13">
                  <c:v>5.3E-3</c:v>
                </c:pt>
                <c:pt idx="14">
                  <c:v>5.3E-3</c:v>
                </c:pt>
                <c:pt idx="15">
                  <c:v>5.1999999999999998E-3</c:v>
                </c:pt>
                <c:pt idx="16">
                  <c:v>5.1999999999999998E-3</c:v>
                </c:pt>
                <c:pt idx="17">
                  <c:v>5.1000000000000004E-3</c:v>
                </c:pt>
                <c:pt idx="18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C-4717-8396-414F6629625B}"/>
            </c:ext>
          </c:extLst>
        </c:ser>
        <c:ser>
          <c:idx val="3"/>
          <c:order val="1"/>
          <c:tx>
            <c:strRef>
              <c:f>AI_IV_7AB!$A$89:$B$89</c:f>
              <c:strCache>
                <c:ptCount val="2"/>
                <c:pt idx="0">
                  <c:v>Affection psychique</c:v>
                </c:pt>
                <c:pt idx="1">
                  <c:v>Psychische Krankheiten</c:v>
                </c:pt>
              </c:strCache>
            </c:strRef>
          </c:tx>
          <c:invertIfNegative val="0"/>
          <c:cat>
            <c:numRef>
              <c:f>AI_IV_7AB!$C$87:$U$87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AI_IV_7AB!$C$89:$U$89</c:f>
              <c:numCache>
                <c:formatCode>0.00%</c:formatCode>
                <c:ptCount val="19"/>
                <c:pt idx="0">
                  <c:v>1.9099999999999999E-2</c:v>
                </c:pt>
                <c:pt idx="1">
                  <c:v>1.9799999999999998E-2</c:v>
                </c:pt>
                <c:pt idx="2">
                  <c:v>0.02</c:v>
                </c:pt>
                <c:pt idx="3">
                  <c:v>2.0099999999999996E-2</c:v>
                </c:pt>
                <c:pt idx="4">
                  <c:v>2.0199999999999999E-2</c:v>
                </c:pt>
                <c:pt idx="5">
                  <c:v>2.0199999999999999E-2</c:v>
                </c:pt>
                <c:pt idx="6">
                  <c:v>0.02</c:v>
                </c:pt>
                <c:pt idx="7">
                  <c:v>0.02</c:v>
                </c:pt>
                <c:pt idx="8">
                  <c:v>1.9900000000000001E-2</c:v>
                </c:pt>
                <c:pt idx="9">
                  <c:v>1.9699999999999999E-2</c:v>
                </c:pt>
                <c:pt idx="10">
                  <c:v>1.9599999999999999E-2</c:v>
                </c:pt>
                <c:pt idx="11">
                  <c:v>1.9400000000000001E-2</c:v>
                </c:pt>
                <c:pt idx="12">
                  <c:v>1.9299999999999998E-2</c:v>
                </c:pt>
                <c:pt idx="13">
                  <c:v>1.9199999999999998E-2</c:v>
                </c:pt>
                <c:pt idx="14">
                  <c:v>1.9199999999999998E-2</c:v>
                </c:pt>
                <c:pt idx="15">
                  <c:v>1.9400000000000001E-2</c:v>
                </c:pt>
                <c:pt idx="16">
                  <c:v>1.9699999999999999E-2</c:v>
                </c:pt>
                <c:pt idx="17">
                  <c:v>2.0099999999999996E-2</c:v>
                </c:pt>
                <c:pt idx="18">
                  <c:v>2.0499999999999997E-2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C-4717-8396-414F6629625B}"/>
            </c:ext>
          </c:extLst>
        </c:ser>
        <c:ser>
          <c:idx val="4"/>
          <c:order val="2"/>
          <c:tx>
            <c:strRef>
              <c:f>AI_IV_7AB!$A$90:$B$90</c:f>
              <c:strCache>
                <c:ptCount val="2"/>
                <c:pt idx="0">
                  <c:v>Système nerveux </c:v>
                </c:pt>
                <c:pt idx="1">
                  <c:v>Nervensystem</c:v>
                </c:pt>
              </c:strCache>
            </c:strRef>
          </c:tx>
          <c:invertIfNegative val="0"/>
          <c:cat>
            <c:numRef>
              <c:f>AI_IV_7AB!$C$87:$U$87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AI_IV_7AB!$C$90:$U$90</c:f>
              <c:numCache>
                <c:formatCode>0.00%</c:formatCode>
                <c:ptCount val="19"/>
                <c:pt idx="0">
                  <c:v>3.4999999999999996E-3</c:v>
                </c:pt>
                <c:pt idx="1">
                  <c:v>3.5999999999999999E-3</c:v>
                </c:pt>
                <c:pt idx="2">
                  <c:v>3.4999999999999996E-3</c:v>
                </c:pt>
                <c:pt idx="3">
                  <c:v>3.4999999999999996E-3</c:v>
                </c:pt>
                <c:pt idx="4">
                  <c:v>3.4999999999999996E-3</c:v>
                </c:pt>
                <c:pt idx="5">
                  <c:v>3.4999999999999996E-3</c:v>
                </c:pt>
                <c:pt idx="6">
                  <c:v>3.4000000000000002E-3</c:v>
                </c:pt>
                <c:pt idx="7">
                  <c:v>3.4000000000000002E-3</c:v>
                </c:pt>
                <c:pt idx="8">
                  <c:v>3.4000000000000002E-3</c:v>
                </c:pt>
                <c:pt idx="9">
                  <c:v>3.4000000000000002E-3</c:v>
                </c:pt>
                <c:pt idx="10">
                  <c:v>3.4999999999999996E-3</c:v>
                </c:pt>
                <c:pt idx="11">
                  <c:v>3.4999999999999996E-3</c:v>
                </c:pt>
                <c:pt idx="12">
                  <c:v>3.4999999999999996E-3</c:v>
                </c:pt>
                <c:pt idx="13">
                  <c:v>3.4999999999999996E-3</c:v>
                </c:pt>
                <c:pt idx="14">
                  <c:v>3.4999999999999996E-3</c:v>
                </c:pt>
                <c:pt idx="15">
                  <c:v>3.5999999999999999E-3</c:v>
                </c:pt>
                <c:pt idx="16">
                  <c:v>3.5999999999999999E-3</c:v>
                </c:pt>
                <c:pt idx="17">
                  <c:v>3.5999999999999999E-3</c:v>
                </c:pt>
                <c:pt idx="18">
                  <c:v>3.5999999999999999E-3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C-4717-8396-414F6629625B}"/>
            </c:ext>
          </c:extLst>
        </c:ser>
        <c:ser>
          <c:idx val="5"/>
          <c:order val="3"/>
          <c:tx>
            <c:strRef>
              <c:f>AI_IV_7AB!$A$91:$B$91</c:f>
              <c:strCache>
                <c:ptCount val="2"/>
                <c:pt idx="0">
                  <c:v>Os/organes du mouvement </c:v>
                </c:pt>
                <c:pt idx="1">
                  <c:v>Knochen/Bewegungsorgane</c:v>
                </c:pt>
              </c:strCache>
            </c:strRef>
          </c:tx>
          <c:invertIfNegative val="0"/>
          <c:cat>
            <c:numRef>
              <c:f>AI_IV_7AB!$C$87:$U$87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AI_IV_7AB!$C$91:$U$91</c:f>
              <c:numCache>
                <c:formatCode>0.00%</c:formatCode>
                <c:ptCount val="19"/>
                <c:pt idx="0">
                  <c:v>1.1299999999999999E-2</c:v>
                </c:pt>
                <c:pt idx="1">
                  <c:v>1.1399999999999999E-2</c:v>
                </c:pt>
                <c:pt idx="2">
                  <c:v>1.1000000000000001E-2</c:v>
                </c:pt>
                <c:pt idx="3">
                  <c:v>1.0500000000000001E-2</c:v>
                </c:pt>
                <c:pt idx="4">
                  <c:v>0.01</c:v>
                </c:pt>
                <c:pt idx="5">
                  <c:v>9.3999999999999986E-3</c:v>
                </c:pt>
                <c:pt idx="6">
                  <c:v>8.8000000000000005E-3</c:v>
                </c:pt>
                <c:pt idx="7">
                  <c:v>8.199999999999999E-3</c:v>
                </c:pt>
                <c:pt idx="8">
                  <c:v>7.7000000000000002E-3</c:v>
                </c:pt>
                <c:pt idx="9">
                  <c:v>7.0999999999999995E-3</c:v>
                </c:pt>
                <c:pt idx="10">
                  <c:v>6.7000000000000002E-3</c:v>
                </c:pt>
                <c:pt idx="11">
                  <c:v>6.1999999999999998E-3</c:v>
                </c:pt>
                <c:pt idx="12">
                  <c:v>5.7999999999999996E-3</c:v>
                </c:pt>
                <c:pt idx="13">
                  <c:v>5.4000000000000003E-3</c:v>
                </c:pt>
                <c:pt idx="14">
                  <c:v>5.1999999999999998E-3</c:v>
                </c:pt>
                <c:pt idx="15">
                  <c:v>4.8999999999999998E-3</c:v>
                </c:pt>
                <c:pt idx="16">
                  <c:v>4.6999999999999993E-3</c:v>
                </c:pt>
                <c:pt idx="17">
                  <c:v>4.5000000000000005E-3</c:v>
                </c:pt>
                <c:pt idx="18">
                  <c:v>4.4000000000000003E-3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C-4717-8396-414F6629625B}"/>
            </c:ext>
          </c:extLst>
        </c:ser>
        <c:ser>
          <c:idx val="6"/>
          <c:order val="4"/>
          <c:tx>
            <c:strRef>
              <c:f>AI_IV_7AB!$A$92:$B$92</c:f>
              <c:strCache>
                <c:ptCount val="2"/>
                <c:pt idx="0">
                  <c:v>Autres maladies</c:v>
                </c:pt>
                <c:pt idx="1">
                  <c:v>Andere Krankheiten</c:v>
                </c:pt>
              </c:strCache>
            </c:strRef>
          </c:tx>
          <c:invertIfNegative val="0"/>
          <c:cat>
            <c:numRef>
              <c:f>AI_IV_7AB!$C$87:$U$87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AI_IV_7AB!$C$92:$U$92</c:f>
              <c:numCache>
                <c:formatCode>0.00%</c:formatCode>
                <c:ptCount val="19"/>
                <c:pt idx="0">
                  <c:v>7.3000000000000001E-3</c:v>
                </c:pt>
                <c:pt idx="1">
                  <c:v>7.1999999999999998E-3</c:v>
                </c:pt>
                <c:pt idx="2">
                  <c:v>6.8999999999999999E-3</c:v>
                </c:pt>
                <c:pt idx="3">
                  <c:v>6.6E-3</c:v>
                </c:pt>
                <c:pt idx="4">
                  <c:v>6.3E-3</c:v>
                </c:pt>
                <c:pt idx="5">
                  <c:v>6.0000000000000001E-3</c:v>
                </c:pt>
                <c:pt idx="6">
                  <c:v>5.6999999999999993E-3</c:v>
                </c:pt>
                <c:pt idx="7">
                  <c:v>5.5000000000000005E-3</c:v>
                </c:pt>
                <c:pt idx="8">
                  <c:v>5.1999999999999998E-3</c:v>
                </c:pt>
                <c:pt idx="9">
                  <c:v>5.0000000000000001E-3</c:v>
                </c:pt>
                <c:pt idx="10">
                  <c:v>4.8999999999999998E-3</c:v>
                </c:pt>
                <c:pt idx="11">
                  <c:v>4.6999999999999993E-3</c:v>
                </c:pt>
                <c:pt idx="12">
                  <c:v>4.5999999999999999E-3</c:v>
                </c:pt>
                <c:pt idx="13">
                  <c:v>4.5000000000000005E-3</c:v>
                </c:pt>
                <c:pt idx="14">
                  <c:v>4.5000000000000005E-3</c:v>
                </c:pt>
                <c:pt idx="15">
                  <c:v>4.5000000000000005E-3</c:v>
                </c:pt>
                <c:pt idx="16">
                  <c:v>4.5000000000000005E-3</c:v>
                </c:pt>
                <c:pt idx="17">
                  <c:v>4.5000000000000005E-3</c:v>
                </c:pt>
                <c:pt idx="18">
                  <c:v>4.4000000000000003E-3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C-4717-8396-414F6629625B}"/>
            </c:ext>
          </c:extLst>
        </c:ser>
        <c:ser>
          <c:idx val="0"/>
          <c:order val="5"/>
          <c:tx>
            <c:strRef>
              <c:f>AI_IV_7AB!$A$93:$B$93</c:f>
              <c:strCache>
                <c:ptCount val="2"/>
                <c:pt idx="0">
                  <c:v>Accident </c:v>
                </c:pt>
                <c:pt idx="1">
                  <c:v>Unfall</c:v>
                </c:pt>
              </c:strCache>
            </c:strRef>
          </c:tx>
          <c:invertIfNegative val="0"/>
          <c:cat>
            <c:numRef>
              <c:f>AI_IV_7AB!$C$87:$U$87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AI_IV_7AB!$C$93:$U$93</c:f>
              <c:numCache>
                <c:formatCode>0.00%</c:formatCode>
                <c:ptCount val="19"/>
                <c:pt idx="0">
                  <c:v>5.1000000000000004E-3</c:v>
                </c:pt>
                <c:pt idx="1">
                  <c:v>5.1000000000000004E-3</c:v>
                </c:pt>
                <c:pt idx="2">
                  <c:v>5.0000000000000001E-3</c:v>
                </c:pt>
                <c:pt idx="3">
                  <c:v>4.7999999999999996E-3</c:v>
                </c:pt>
                <c:pt idx="4">
                  <c:v>4.6999999999999993E-3</c:v>
                </c:pt>
                <c:pt idx="5">
                  <c:v>4.5000000000000005E-3</c:v>
                </c:pt>
                <c:pt idx="6">
                  <c:v>4.3E-3</c:v>
                </c:pt>
                <c:pt idx="7">
                  <c:v>4.0999999999999995E-3</c:v>
                </c:pt>
                <c:pt idx="8">
                  <c:v>3.9000000000000003E-3</c:v>
                </c:pt>
                <c:pt idx="9">
                  <c:v>3.5999999999999999E-3</c:v>
                </c:pt>
                <c:pt idx="10">
                  <c:v>3.4999999999999996E-3</c:v>
                </c:pt>
                <c:pt idx="11">
                  <c:v>3.3E-3</c:v>
                </c:pt>
                <c:pt idx="12">
                  <c:v>3.0999999999999999E-3</c:v>
                </c:pt>
                <c:pt idx="13">
                  <c:v>3.0000000000000001E-3</c:v>
                </c:pt>
                <c:pt idx="14">
                  <c:v>2.8999999999999998E-3</c:v>
                </c:pt>
                <c:pt idx="15">
                  <c:v>2.8000000000000004E-3</c:v>
                </c:pt>
                <c:pt idx="16">
                  <c:v>2.5999999999999999E-3</c:v>
                </c:pt>
                <c:pt idx="17">
                  <c:v>2.5000000000000001E-3</c:v>
                </c:pt>
                <c:pt idx="18">
                  <c:v>2.3999999999999998E-3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0C-4717-8396-414F66296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1357664"/>
        <c:axId val="701358056"/>
      </c:barChart>
      <c:catAx>
        <c:axId val="701357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01358056"/>
        <c:crosses val="autoZero"/>
        <c:auto val="1"/>
        <c:lblAlgn val="ctr"/>
        <c:lblOffset val="100"/>
        <c:noMultiLvlLbl val="0"/>
      </c:catAx>
      <c:valAx>
        <c:axId val="701358056"/>
        <c:scaling>
          <c:orientation val="minMax"/>
          <c:max val="5.5000000000000007E-2"/>
          <c:min val="0"/>
        </c:scaling>
        <c:delete val="0"/>
        <c:axPos val="b"/>
        <c:majorGridlines/>
        <c:numFmt formatCode="0.0%" sourceLinked="0"/>
        <c:majorTickMark val="out"/>
        <c:minorTickMark val="none"/>
        <c:tickLblPos val="nextTo"/>
        <c:crossAx val="701357664"/>
        <c:crosses val="autoZero"/>
        <c:crossBetween val="between"/>
        <c:majorUnit val="5.000000000000001E-3"/>
        <c:minorUnit val="1.0000000000000002E-3"/>
      </c:valAx>
    </c:plotArea>
    <c:legend>
      <c:legendPos val="b"/>
      <c:layout>
        <c:manualLayout>
          <c:xMode val="edge"/>
          <c:yMode val="edge"/>
          <c:x val="1.0010203148198966E-2"/>
          <c:y val="3.4117514451797878E-3"/>
          <c:w val="0.989989796851801"/>
          <c:h val="0.1515816709523885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34638</xdr:colOff>
      <xdr:row>1</xdr:row>
      <xdr:rowOff>62345</xdr:rowOff>
    </xdr:from>
    <xdr:to>
      <xdr:col>1</xdr:col>
      <xdr:colOff>3525983</xdr:colOff>
      <xdr:row>20</xdr:row>
      <xdr:rowOff>160020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</xdr:col>
      <xdr:colOff>3491345</xdr:colOff>
      <xdr:row>43</xdr:row>
      <xdr:rowOff>66675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30480</xdr:colOff>
      <xdr:row>21</xdr:row>
      <xdr:rowOff>60960</xdr:rowOff>
    </xdr:from>
    <xdr:to>
      <xdr:col>1</xdr:col>
      <xdr:colOff>3505200</xdr:colOff>
      <xdr:row>24</xdr:row>
      <xdr:rowOff>45720</xdr:rowOff>
    </xdr:to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589020" y="9296400"/>
          <a:ext cx="3474720" cy="510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Quelle: Bundesamt</a:t>
          </a:r>
          <a:r>
            <a:rPr lang="de-CH" sz="1100" baseline="0"/>
            <a:t> für Sozialversicherungen, Geschäftsfeld MASS, IV-Statistik</a:t>
          </a:r>
        </a:p>
        <a:p>
          <a:endParaRPr lang="de-CH" sz="1100"/>
        </a:p>
      </xdr:txBody>
    </xdr:sp>
    <xdr:clientData/>
  </xdr:twoCellAnchor>
  <xdr:twoCellAnchor>
    <xdr:from>
      <xdr:col>0</xdr:col>
      <xdr:colOff>30480</xdr:colOff>
      <xdr:row>21</xdr:row>
      <xdr:rowOff>45720</xdr:rowOff>
    </xdr:from>
    <xdr:to>
      <xdr:col>0</xdr:col>
      <xdr:colOff>3528060</xdr:colOff>
      <xdr:row>24</xdr:row>
      <xdr:rowOff>34630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0480" y="9281160"/>
          <a:ext cx="3497580" cy="514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Source:</a:t>
          </a:r>
          <a:r>
            <a:rPr lang="de-CH" sz="1100" baseline="0"/>
            <a:t> Office fédéral des assurances sociales, domaine MASS, Statistique de l'AI</a:t>
          </a:r>
          <a:endParaRPr lang="de-CH" sz="1100"/>
        </a:p>
      </xdr:txBody>
    </xdr:sp>
    <xdr:clientData/>
  </xdr:twoCellAnchor>
  <xdr:twoCellAnchor>
    <xdr:from>
      <xdr:col>1</xdr:col>
      <xdr:colOff>0</xdr:colOff>
      <xdr:row>44</xdr:row>
      <xdr:rowOff>15240</xdr:rowOff>
    </xdr:from>
    <xdr:to>
      <xdr:col>1</xdr:col>
      <xdr:colOff>3474720</xdr:colOff>
      <xdr:row>47</xdr:row>
      <xdr:rowOff>0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558540" y="14127480"/>
          <a:ext cx="3474720" cy="510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Quelle: Bundesamt</a:t>
          </a:r>
          <a:r>
            <a:rPr lang="de-CH" sz="1100" baseline="0"/>
            <a:t> für Sozialversicherungen, Geschäftsfeld MASS, IV-Statistik</a:t>
          </a:r>
        </a:p>
        <a:p>
          <a:endParaRPr lang="de-CH" sz="1100"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3497580</xdr:colOff>
      <xdr:row>46</xdr:row>
      <xdr:rowOff>164170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0" y="14112240"/>
          <a:ext cx="3497580" cy="514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Source:</a:t>
          </a:r>
          <a:r>
            <a:rPr lang="de-CH" sz="1100" baseline="0"/>
            <a:t> Office fédéral des assurances sociales, domaine MASS, Statistique de l'AI</a:t>
          </a:r>
          <a:endParaRPr lang="de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/>
      <sheetData sheetId="4"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>
            <v>1563.2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>
            <v>1825.3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>
            <v>2109.1999999999998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>
            <v>2350.4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>
            <v>2505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</row>
        <row r="17">
          <cell r="A17">
            <v>1966</v>
          </cell>
          <cell r="B17" t="str">
            <v>8)</v>
          </cell>
          <cell r="C17">
            <v>1526.3989999999999</v>
          </cell>
          <cell r="D17">
            <v>192.03399999999999</v>
          </cell>
          <cell r="E17">
            <v>13304</v>
          </cell>
          <cell r="G17">
            <v>821</v>
          </cell>
          <cell r="H17">
            <v>1702</v>
          </cell>
          <cell r="I17">
            <v>2523</v>
          </cell>
          <cell r="J17" t="str">
            <v>... </v>
          </cell>
          <cell r="K17">
            <v>2523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>
            <v>2920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>
            <v>3986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>
            <v>4490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>
            <v>4813.4229999999998</v>
          </cell>
          <cell r="L21" t="str">
            <v>... </v>
          </cell>
          <cell r="M21" t="str">
            <v>... </v>
          </cell>
          <cell r="N21">
            <v>202.137</v>
          </cell>
          <cell r="Q21">
            <v>5015.5599999999995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5529.4</v>
          </cell>
          <cell r="L22" t="str">
            <v>... </v>
          </cell>
          <cell r="M22" t="str">
            <v>... </v>
          </cell>
          <cell r="N22" t="str">
            <v>... </v>
          </cell>
          <cell r="Q22">
            <v>5529.4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>
            <v>6307</v>
          </cell>
          <cell r="L23" t="str">
            <v>... </v>
          </cell>
          <cell r="M23" t="str">
            <v xml:space="preserve">... </v>
          </cell>
          <cell r="N23" t="str">
            <v>... </v>
          </cell>
          <cell r="Q23">
            <v>6307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>
            <v>6747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>
            <v>7915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>
            <v>8851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>
            <v>9090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>
            <v>9265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>
            <v>9998.0849999999991</v>
          </cell>
          <cell r="L29">
            <v>375.21300000000002</v>
          </cell>
          <cell r="M29" t="str">
            <v>... </v>
          </cell>
          <cell r="N29">
            <v>234.05</v>
          </cell>
          <cell r="Q29">
            <v>10607.347999999998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11120</v>
          </cell>
          <cell r="L30" t="str">
            <v>... </v>
          </cell>
          <cell r="M30" t="str">
            <v>... </v>
          </cell>
          <cell r="N30" t="str">
            <v>... </v>
          </cell>
          <cell r="Q30">
            <v>11120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>
            <v>13231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>
            <v>14588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>
            <v>15278</v>
          </cell>
          <cell r="L33" t="str">
            <v>... </v>
          </cell>
          <cell r="M33" t="str">
            <v>... </v>
          </cell>
          <cell r="N33">
            <v>650</v>
          </cell>
          <cell r="Q33">
            <v>15928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>
            <v>17167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>
            <v>17149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AA36" t="str">
            <v>Pictet</v>
          </cell>
        </row>
        <row r="37">
          <cell r="A37">
            <v>1985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   </v>
          </cell>
          <cell r="S37" t="str">
            <v>...</v>
          </cell>
          <cell r="T37" t="str">
            <v>...</v>
          </cell>
          <cell r="U37" t="str">
            <v>...</v>
          </cell>
          <cell r="V37" t="str">
            <v>...</v>
          </cell>
          <cell r="W37" t="str">
            <v>...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730.9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805.5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883.4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994.6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1077.7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1094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1325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 t="str">
            <v>... 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1316.5629999999999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 t="str">
            <v>... 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1656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1879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2107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2306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2763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3193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3458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/>
      <sheetData sheetId="12">
        <row r="6">
          <cell r="C6">
            <v>23276.510200000001</v>
          </cell>
        </row>
      </sheetData>
      <sheetData sheetId="13"/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ATSG Einleitungsseite"/>
      <sheetName val="ATSG Einleitungsseite_alt"/>
      <sheetName val="CHSS-Statistikseiten"/>
      <sheetName val="ATSG_2009"/>
      <sheetName val="ATSG_2008"/>
      <sheetName val="ATSG Einleitungsseite 2007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A111">
            <v>1948</v>
          </cell>
          <cell r="AB111">
            <v>1949</v>
          </cell>
          <cell r="AC111">
            <v>1950</v>
          </cell>
          <cell r="AD111">
            <v>1951</v>
          </cell>
          <cell r="AE111">
            <v>1952</v>
          </cell>
          <cell r="AF111">
            <v>1953</v>
          </cell>
          <cell r="AG111">
            <v>1954</v>
          </cell>
          <cell r="AH111">
            <v>1955</v>
          </cell>
          <cell r="AI111">
            <v>1956</v>
          </cell>
          <cell r="AJ111">
            <v>1957</v>
          </cell>
          <cell r="AK111">
            <v>1958</v>
          </cell>
          <cell r="AL111">
            <v>1959</v>
          </cell>
          <cell r="AM111">
            <v>1960</v>
          </cell>
          <cell r="AN111">
            <v>1961</v>
          </cell>
          <cell r="AO111">
            <v>1962</v>
          </cell>
          <cell r="AP111">
            <v>1963</v>
          </cell>
          <cell r="AQ111">
            <v>1964</v>
          </cell>
          <cell r="AR111" t="str">
            <v>1965 2)</v>
          </cell>
          <cell r="AS111">
            <v>1966</v>
          </cell>
          <cell r="AT111">
            <v>1967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R113" t="str">
            <v>– </v>
          </cell>
          <cell r="AS113">
            <v>152.69999999999999</v>
          </cell>
          <cell r="AT113">
            <v>281.89999999999998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R114" t="str">
            <v>– </v>
          </cell>
          <cell r="AS114">
            <v>126.5</v>
          </cell>
          <cell r="AT114">
            <v>226.39999999999998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R115" t="str">
            <v>– </v>
          </cell>
          <cell r="AS115">
            <v>59.6</v>
          </cell>
          <cell r="AT115">
            <v>102.3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R116" t="str">
            <v>– </v>
          </cell>
          <cell r="AS116">
            <v>66.900000000000006</v>
          </cell>
          <cell r="AT116">
            <v>124.1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R117" t="str">
            <v>– </v>
          </cell>
          <cell r="AS117">
            <v>26.200000000000003</v>
          </cell>
          <cell r="AT117">
            <v>55.5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R118" t="str">
            <v>– </v>
          </cell>
          <cell r="AS118">
            <v>13.3</v>
          </cell>
          <cell r="AT118">
            <v>26.1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R119" t="str">
            <v>– </v>
          </cell>
          <cell r="AS119">
            <v>12.9</v>
          </cell>
          <cell r="AT119">
            <v>29.4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1">
          <cell r="AR121" t="str">
            <v>– </v>
          </cell>
          <cell r="AS121">
            <v>72.900000000000006</v>
          </cell>
          <cell r="AT121">
            <v>128.4</v>
          </cell>
          <cell r="AU121">
            <v>111.5</v>
          </cell>
          <cell r="AV121">
            <v>108.9</v>
          </cell>
          <cell r="AW121">
            <v>113.4</v>
          </cell>
          <cell r="AX121">
            <v>186.1</v>
          </cell>
          <cell r="AY121">
            <v>209.7</v>
          </cell>
          <cell r="AZ121">
            <v>140.5</v>
          </cell>
          <cell r="BA121">
            <v>151.1</v>
          </cell>
          <cell r="BB121">
            <v>154.5</v>
          </cell>
          <cell r="BC121">
            <v>162.05507900000001</v>
          </cell>
          <cell r="BD121">
            <v>193.56099999999998</v>
          </cell>
          <cell r="BE121">
            <v>200.14559500000001</v>
          </cell>
          <cell r="BF121">
            <v>200.59196800000001</v>
          </cell>
          <cell r="BG121">
            <v>215.06661500000001</v>
          </cell>
          <cell r="BH121">
            <v>220.63697099999999</v>
          </cell>
          <cell r="BI121">
            <v>278.83723099999997</v>
          </cell>
          <cell r="BJ121">
            <v>299.83388100000002</v>
          </cell>
          <cell r="BK121">
            <v>349.92357199999998</v>
          </cell>
          <cell r="BL121">
            <v>363.46428699999996</v>
          </cell>
          <cell r="BM121">
            <v>186.49802</v>
          </cell>
          <cell r="BN121">
            <v>249.299859</v>
          </cell>
          <cell r="BO121">
            <v>273.22465299999999</v>
          </cell>
          <cell r="BP121">
            <v>293.17927300000002</v>
          </cell>
          <cell r="BQ121">
            <v>328.52152000000001</v>
          </cell>
          <cell r="BR121">
            <v>371.34354000000002</v>
          </cell>
          <cell r="BS121">
            <v>433.02657199999999</v>
          </cell>
          <cell r="BT121">
            <v>462.69316700000002</v>
          </cell>
          <cell r="BU121">
            <v>479.15899999999993</v>
          </cell>
          <cell r="BV121">
            <v>483.17092399999996</v>
          </cell>
          <cell r="BW121">
            <v>413.748153</v>
          </cell>
        </row>
        <row r="122">
          <cell r="AR122" t="str">
            <v>– </v>
          </cell>
          <cell r="AS122">
            <v>79.8</v>
          </cell>
          <cell r="AT122">
            <v>153.5</v>
          </cell>
          <cell r="AU122">
            <v>132.19999999999999</v>
          </cell>
          <cell r="AV122">
            <v>127.7</v>
          </cell>
          <cell r="AW122">
            <v>121.5</v>
          </cell>
          <cell r="AX122">
            <v>203.2</v>
          </cell>
          <cell r="AY122">
            <v>230.2</v>
          </cell>
          <cell r="AZ122">
            <v>154.69999999999999</v>
          </cell>
          <cell r="BA122">
            <v>166.9</v>
          </cell>
          <cell r="BB122">
            <v>144.6</v>
          </cell>
          <cell r="BC122">
            <v>151.72320200000001</v>
          </cell>
          <cell r="BD122">
            <v>181.84299999999999</v>
          </cell>
          <cell r="BE122">
            <v>188.52211799999998</v>
          </cell>
          <cell r="BF122">
            <v>191.73151300000001</v>
          </cell>
          <cell r="BG122">
            <v>199.558142</v>
          </cell>
          <cell r="BH122">
            <v>204.76220599999999</v>
          </cell>
          <cell r="BI122">
            <v>264.83910800000001</v>
          </cell>
          <cell r="BJ122">
            <v>281.58946700000001</v>
          </cell>
          <cell r="BK122">
            <v>325.93494399999997</v>
          </cell>
          <cell r="BL122">
            <v>338.680252</v>
          </cell>
          <cell r="BM122">
            <v>591.27105900000004</v>
          </cell>
          <cell r="BN122">
            <v>808.33578399999999</v>
          </cell>
          <cell r="BO122">
            <v>879.7736789999999</v>
          </cell>
          <cell r="BP122">
            <v>950.24707599999988</v>
          </cell>
          <cell r="BQ122">
            <v>1105.115151</v>
          </cell>
          <cell r="BR122">
            <v>1266.429907</v>
          </cell>
          <cell r="BS122">
            <v>1461.3966970000001</v>
          </cell>
          <cell r="BT122">
            <v>1573.0307910000001</v>
          </cell>
          <cell r="BU122">
            <v>1633.2449999999999</v>
          </cell>
          <cell r="BV122">
            <v>1674.4537670000002</v>
          </cell>
          <cell r="BW122">
            <v>1490.1992279999999</v>
          </cell>
        </row>
        <row r="123">
          <cell r="AR123" t="str">
            <v>– </v>
          </cell>
          <cell r="AS123">
            <v>152.69999999999999</v>
          </cell>
          <cell r="AT123">
            <v>281.89999999999998</v>
          </cell>
          <cell r="AU123">
            <v>243.7</v>
          </cell>
          <cell r="AV123">
            <v>236.60000000000002</v>
          </cell>
          <cell r="AW123">
            <v>234.9</v>
          </cell>
          <cell r="AX123">
            <v>389.29999999999995</v>
          </cell>
          <cell r="AY123">
            <v>439.9</v>
          </cell>
          <cell r="AZ123">
            <v>295.2</v>
          </cell>
          <cell r="BA123">
            <v>318</v>
          </cell>
          <cell r="BB123">
            <v>299.10000000000002</v>
          </cell>
          <cell r="BC123">
            <v>313.77828099999999</v>
          </cell>
          <cell r="BD123">
            <v>375.404</v>
          </cell>
          <cell r="BE123">
            <v>388.66771299999999</v>
          </cell>
          <cell r="BF123">
            <v>392.32348100000002</v>
          </cell>
          <cell r="BG123">
            <v>414.62475700000005</v>
          </cell>
          <cell r="BH123">
            <v>425.39917700000001</v>
          </cell>
          <cell r="BI123">
            <v>543.67633899999998</v>
          </cell>
          <cell r="BJ123">
            <v>581.42334800000003</v>
          </cell>
          <cell r="BK123">
            <v>675.85851600000001</v>
          </cell>
          <cell r="BL123">
            <v>702.1445389999999</v>
          </cell>
          <cell r="BM123">
            <v>777.76907900000003</v>
          </cell>
          <cell r="BN123">
            <v>1057.6356430000001</v>
          </cell>
          <cell r="BO123">
            <v>1152.9983319999999</v>
          </cell>
          <cell r="BP123">
            <v>1243.4263489999998</v>
          </cell>
          <cell r="BQ123">
            <v>1433.636671</v>
          </cell>
          <cell r="BR123">
            <v>1637.773447</v>
          </cell>
          <cell r="BS123">
            <v>1894.4232690000001</v>
          </cell>
          <cell r="BT123">
            <v>2035.723958</v>
          </cell>
          <cell r="BU123">
            <v>2112.404</v>
          </cell>
          <cell r="BV123">
            <v>2157.624691</v>
          </cell>
          <cell r="BW123">
            <v>1903.947381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R125" t="str">
            <v>– </v>
          </cell>
          <cell r="AS125">
            <v>126.54300000000001</v>
          </cell>
          <cell r="AT125">
            <v>226.399</v>
          </cell>
          <cell r="AU125">
            <v>196.74600000000001</v>
          </cell>
          <cell r="AV125">
            <v>188.14400000000001</v>
          </cell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  <cell r="BR125">
            <v>1278.9479939999999</v>
          </cell>
          <cell r="BS125">
            <v>1468.4640900000002</v>
          </cell>
          <cell r="BT125">
            <v>1541.400112</v>
          </cell>
          <cell r="BU125">
            <v>1567.0140000000001</v>
          </cell>
          <cell r="BV125">
            <v>1574.9692540000001</v>
          </cell>
          <cell r="BW125">
            <v>1326.083691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3">
          <cell r="AR133">
            <v>3.23</v>
          </cell>
          <cell r="AS133">
            <v>5.7</v>
          </cell>
          <cell r="AT133">
            <v>5.7</v>
          </cell>
          <cell r="AU133">
            <v>5.52</v>
          </cell>
          <cell r="AV133">
            <v>6.7</v>
          </cell>
          <cell r="AW133">
            <v>6.7</v>
          </cell>
          <cell r="AX133">
            <v>9.6999999999999993</v>
          </cell>
          <cell r="AY133">
            <v>9.5250000000000004</v>
          </cell>
          <cell r="AZ133">
            <v>14.5</v>
          </cell>
          <cell r="BA133">
            <v>14.600000000000001</v>
          </cell>
          <cell r="BB133">
            <v>16.680076</v>
          </cell>
          <cell r="BC133">
            <v>16.87942</v>
          </cell>
          <cell r="BD133">
            <v>17.334979000000001</v>
          </cell>
          <cell r="BE133">
            <v>17.489404999999998</v>
          </cell>
          <cell r="BF133">
            <v>10.327999999999999</v>
          </cell>
          <cell r="BG133">
            <v>10.355650000000001</v>
          </cell>
          <cell r="BH133">
            <v>10.714729</v>
          </cell>
          <cell r="BI133">
            <v>12.181999999999999</v>
          </cell>
          <cell r="BJ133">
            <v>12.433399999999999</v>
          </cell>
          <cell r="BK133">
            <v>14.650700000000001</v>
          </cell>
          <cell r="BL133">
            <v>13.617190000000001</v>
          </cell>
          <cell r="BM133">
            <v>18.341700000000003</v>
          </cell>
          <cell r="BN133">
            <v>18.372</v>
          </cell>
          <cell r="BO133">
            <v>19.155000000000001</v>
          </cell>
          <cell r="BP133">
            <v>19.698</v>
          </cell>
          <cell r="BQ133">
            <v>23.429000000000002</v>
          </cell>
          <cell r="BR133">
            <v>24</v>
          </cell>
          <cell r="BS133">
            <v>27</v>
          </cell>
          <cell r="BT133">
            <v>28.074999999999999</v>
          </cell>
          <cell r="BU133">
            <v>27.9</v>
          </cell>
          <cell r="BV133">
            <v>28</v>
          </cell>
          <cell r="BW133">
            <v>26.5</v>
          </cell>
        </row>
        <row r="134">
          <cell r="AA134">
            <v>0.89</v>
          </cell>
          <cell r="AB134">
            <v>2</v>
          </cell>
          <cell r="AC134">
            <v>2</v>
          </cell>
          <cell r="AD134">
            <v>2.2999999999999998</v>
          </cell>
          <cell r="AE134">
            <v>2.2999999999999998</v>
          </cell>
          <cell r="AF134">
            <v>2.2999999999999998</v>
          </cell>
          <cell r="AG134">
            <v>2.15</v>
          </cell>
          <cell r="AH134">
            <v>2.14</v>
          </cell>
          <cell r="AI134">
            <v>2.12</v>
          </cell>
          <cell r="AJ134">
            <v>2</v>
          </cell>
          <cell r="AK134">
            <v>2</v>
          </cell>
          <cell r="AL134">
            <v>2</v>
          </cell>
          <cell r="AM134">
            <v>2</v>
          </cell>
          <cell r="AN134">
            <v>2</v>
          </cell>
          <cell r="AO134">
            <v>2</v>
          </cell>
          <cell r="AP134">
            <v>2</v>
          </cell>
          <cell r="AQ134">
            <v>2</v>
          </cell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A135">
            <v>0.75</v>
          </cell>
          <cell r="AB135">
            <v>0.75</v>
          </cell>
          <cell r="AC135">
            <v>0.75</v>
          </cell>
          <cell r="AD135">
            <v>0.85</v>
          </cell>
          <cell r="AE135">
            <v>0.85</v>
          </cell>
          <cell r="AF135">
            <v>0.85</v>
          </cell>
          <cell r="AG135">
            <v>0.75</v>
          </cell>
          <cell r="AH135">
            <v>0.75</v>
          </cell>
          <cell r="AI135">
            <v>0.77</v>
          </cell>
          <cell r="AJ135">
            <v>0.75</v>
          </cell>
          <cell r="AK135">
            <v>0.75</v>
          </cell>
          <cell r="AL135">
            <v>0.75</v>
          </cell>
          <cell r="AM135">
            <v>0.75</v>
          </cell>
          <cell r="AN135">
            <v>0.75</v>
          </cell>
          <cell r="AO135">
            <v>0.75</v>
          </cell>
          <cell r="AP135">
            <v>0.75</v>
          </cell>
          <cell r="AQ135">
            <v>0.75</v>
          </cell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A136" t="str">
            <v>...  </v>
          </cell>
          <cell r="AB136" t="str">
            <v>...</v>
          </cell>
          <cell r="AC136" t="str">
            <v>...</v>
          </cell>
          <cell r="AD136" t="str">
            <v>...</v>
          </cell>
          <cell r="AE136" t="str">
            <v>...</v>
          </cell>
          <cell r="AF136" t="str">
            <v>...</v>
          </cell>
          <cell r="AG136" t="str">
            <v>...</v>
          </cell>
          <cell r="AH136" t="str">
            <v>...</v>
          </cell>
          <cell r="AI136" t="str">
            <v>...</v>
          </cell>
          <cell r="AJ136" t="str">
            <v>...</v>
          </cell>
          <cell r="AK136" t="str">
            <v>...</v>
          </cell>
          <cell r="AL136" t="str">
            <v>...</v>
          </cell>
          <cell r="AM136" t="str">
            <v>...</v>
          </cell>
          <cell r="AN136" t="str">
            <v>...</v>
          </cell>
          <cell r="AO136" t="str">
            <v>...</v>
          </cell>
          <cell r="AP136" t="str">
            <v>...</v>
          </cell>
          <cell r="AQ136" t="str">
            <v>...</v>
          </cell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4"/>
  <sheetViews>
    <sheetView tabSelected="1" zoomScaleNormal="100" zoomScaleSheetLayoutView="100" workbookViewId="0"/>
  </sheetViews>
  <sheetFormatPr baseColWidth="10" defaultColWidth="10.625" defaultRowHeight="14.25"/>
  <cols>
    <col min="1" max="2" width="46.75" style="33" customWidth="1"/>
    <col min="3" max="19" width="12.75" style="33" customWidth="1"/>
    <col min="20" max="20" width="12.625" style="33" customWidth="1"/>
    <col min="21" max="16384" width="10.625" style="33"/>
  </cols>
  <sheetData>
    <row r="1" spans="1:19" ht="72">
      <c r="A1" s="5" t="s">
        <v>30</v>
      </c>
      <c r="B1" s="32" t="s">
        <v>31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7" spans="1:2" ht="90">
      <c r="A27" s="2" t="s">
        <v>29</v>
      </c>
      <c r="B27" s="2" t="s">
        <v>28</v>
      </c>
    </row>
    <row r="28" spans="1:2" ht="18">
      <c r="A28" s="3"/>
      <c r="B28" s="2"/>
    </row>
    <row r="29" spans="1:2" ht="18">
      <c r="A29" s="3"/>
      <c r="B29" s="2"/>
    </row>
    <row r="30" spans="1:2" ht="18">
      <c r="A30" s="3"/>
      <c r="B30" s="2"/>
    </row>
    <row r="44" s="33" customFormat="1" ht="14.25" customHeight="1"/>
    <row r="75" spans="1:13">
      <c r="H75" s="4"/>
    </row>
    <row r="76" spans="1:13" ht="72">
      <c r="A76" s="5" t="str">
        <f>A1</f>
        <v>AI 7A
Bénéficiaires de rente en Suisse 2022, par cause d’invalidité et classe d’âge</v>
      </c>
      <c r="B76" s="3" t="str">
        <f>B1</f>
        <v>IV 7A 
Rentenbezüger/-innen in der Schweiz 2022, nach Invaliditätsursache und Altersklassen</v>
      </c>
    </row>
    <row r="77" spans="1:13" ht="28.5" customHeight="1">
      <c r="A77" s="6" t="s">
        <v>27</v>
      </c>
      <c r="B77" s="6" t="s">
        <v>18</v>
      </c>
      <c r="C77" s="7" t="s">
        <v>25</v>
      </c>
      <c r="D77" s="8" t="s">
        <v>4</v>
      </c>
      <c r="E77" s="8" t="s">
        <v>5</v>
      </c>
      <c r="F77" s="8" t="s">
        <v>6</v>
      </c>
      <c r="G77" s="8" t="s">
        <v>7</v>
      </c>
      <c r="H77" s="8" t="s">
        <v>8</v>
      </c>
      <c r="I77" s="8" t="s">
        <v>9</v>
      </c>
      <c r="J77" s="8" t="s">
        <v>10</v>
      </c>
      <c r="K77" s="8" t="s">
        <v>11</v>
      </c>
      <c r="L77" s="8" t="s">
        <v>12</v>
      </c>
      <c r="M77" s="8" t="s">
        <v>2</v>
      </c>
    </row>
    <row r="78" spans="1:13">
      <c r="A78" s="9" t="s">
        <v>3</v>
      </c>
      <c r="B78" s="9" t="s">
        <v>15</v>
      </c>
      <c r="C78" s="10">
        <v>529</v>
      </c>
      <c r="D78" s="11">
        <v>2501</v>
      </c>
      <c r="E78" s="11">
        <v>2934</v>
      </c>
      <c r="F78" s="11">
        <v>3087</v>
      </c>
      <c r="G78" s="11">
        <v>2920</v>
      </c>
      <c r="H78" s="11">
        <v>2903</v>
      </c>
      <c r="I78" s="11">
        <v>2956</v>
      </c>
      <c r="J78" s="11">
        <v>3445</v>
      </c>
      <c r="K78" s="11">
        <v>3605</v>
      </c>
      <c r="L78" s="11">
        <v>2659</v>
      </c>
      <c r="M78" s="12">
        <v>27539</v>
      </c>
    </row>
    <row r="79" spans="1:13">
      <c r="A79" s="13" t="s">
        <v>26</v>
      </c>
      <c r="B79" s="13" t="s">
        <v>14</v>
      </c>
      <c r="C79" s="10">
        <v>689</v>
      </c>
      <c r="D79" s="11">
        <v>5625</v>
      </c>
      <c r="E79" s="11">
        <v>7199</v>
      </c>
      <c r="F79" s="11">
        <v>8729</v>
      </c>
      <c r="G79" s="11">
        <v>9540</v>
      </c>
      <c r="H79" s="11">
        <v>10662</v>
      </c>
      <c r="I79" s="11">
        <v>12171</v>
      </c>
      <c r="J79" s="11">
        <v>16140</v>
      </c>
      <c r="K79" s="11">
        <v>21383</v>
      </c>
      <c r="L79" s="11">
        <v>19670</v>
      </c>
      <c r="M79" s="12">
        <v>111808</v>
      </c>
    </row>
    <row r="80" spans="1:13">
      <c r="A80" s="13" t="s">
        <v>13</v>
      </c>
      <c r="B80" s="13" t="s">
        <v>16</v>
      </c>
      <c r="C80" s="10">
        <v>95</v>
      </c>
      <c r="D80" s="11">
        <v>452</v>
      </c>
      <c r="E80" s="11">
        <v>656</v>
      </c>
      <c r="F80" s="11">
        <v>806</v>
      </c>
      <c r="G80" s="11">
        <v>1017</v>
      </c>
      <c r="H80" s="11">
        <v>1410</v>
      </c>
      <c r="I80" s="11">
        <v>1898</v>
      </c>
      <c r="J80" s="11">
        <v>3060</v>
      </c>
      <c r="K80" s="11">
        <v>4819</v>
      </c>
      <c r="L80" s="11">
        <v>5576</v>
      </c>
      <c r="M80" s="12">
        <v>19789</v>
      </c>
    </row>
    <row r="81" spans="1:21" s="34" customFormat="1">
      <c r="A81" s="14" t="s">
        <v>21</v>
      </c>
      <c r="B81" s="13" t="s">
        <v>24</v>
      </c>
      <c r="C81" s="15">
        <v>13</v>
      </c>
      <c r="D81" s="16">
        <v>92</v>
      </c>
      <c r="E81" s="16">
        <v>136</v>
      </c>
      <c r="F81" s="16">
        <v>327</v>
      </c>
      <c r="G81" s="16">
        <v>456</v>
      </c>
      <c r="H81" s="16">
        <v>863</v>
      </c>
      <c r="I81" s="16">
        <v>1628</v>
      </c>
      <c r="J81" s="16">
        <v>3312</v>
      </c>
      <c r="K81" s="16">
        <v>6696</v>
      </c>
      <c r="L81" s="16">
        <v>10255</v>
      </c>
      <c r="M81" s="17">
        <v>23778</v>
      </c>
    </row>
    <row r="82" spans="1:21">
      <c r="A82" s="13" t="s">
        <v>23</v>
      </c>
      <c r="B82" s="13" t="s">
        <v>17</v>
      </c>
      <c r="C82" s="10">
        <v>24</v>
      </c>
      <c r="D82" s="11">
        <v>165</v>
      </c>
      <c r="E82" s="11">
        <v>378</v>
      </c>
      <c r="F82" s="11">
        <v>569</v>
      </c>
      <c r="G82" s="11">
        <v>911</v>
      </c>
      <c r="H82" s="11">
        <v>1331</v>
      </c>
      <c r="I82" s="11">
        <v>2030</v>
      </c>
      <c r="J82" s="11">
        <v>3675</v>
      </c>
      <c r="K82" s="11">
        <v>6499</v>
      </c>
      <c r="L82" s="11">
        <v>8551</v>
      </c>
      <c r="M82" s="12">
        <v>24133</v>
      </c>
    </row>
    <row r="83" spans="1:21">
      <c r="A83" s="13" t="s">
        <v>19</v>
      </c>
      <c r="B83" s="13" t="s">
        <v>1</v>
      </c>
      <c r="C83" s="10">
        <v>11</v>
      </c>
      <c r="D83" s="11">
        <v>87</v>
      </c>
      <c r="E83" s="11">
        <v>155</v>
      </c>
      <c r="F83" s="11">
        <v>364</v>
      </c>
      <c r="G83" s="11">
        <v>504</v>
      </c>
      <c r="H83" s="11">
        <v>797</v>
      </c>
      <c r="I83" s="11">
        <v>1208</v>
      </c>
      <c r="J83" s="11">
        <v>2152</v>
      </c>
      <c r="K83" s="11">
        <v>3558</v>
      </c>
      <c r="L83" s="11">
        <v>4475</v>
      </c>
      <c r="M83" s="12">
        <v>13311</v>
      </c>
    </row>
    <row r="84" spans="1:21" s="36" customFormat="1" ht="15.75" thickBot="1">
      <c r="A84" s="18" t="s">
        <v>22</v>
      </c>
      <c r="B84" s="19" t="s">
        <v>2</v>
      </c>
      <c r="C84" s="20">
        <v>1361</v>
      </c>
      <c r="D84" s="21">
        <v>8922</v>
      </c>
      <c r="E84" s="21">
        <v>11458</v>
      </c>
      <c r="F84" s="21">
        <v>13882</v>
      </c>
      <c r="G84" s="21">
        <v>15348</v>
      </c>
      <c r="H84" s="21">
        <v>17966</v>
      </c>
      <c r="I84" s="21">
        <v>21891</v>
      </c>
      <c r="J84" s="21">
        <v>31784</v>
      </c>
      <c r="K84" s="21">
        <v>46560</v>
      </c>
      <c r="L84" s="21">
        <v>51186</v>
      </c>
      <c r="M84" s="22">
        <v>220358</v>
      </c>
      <c r="N84" s="35"/>
      <c r="O84" s="35"/>
      <c r="P84" s="35"/>
      <c r="Q84" s="35"/>
      <c r="R84" s="35"/>
      <c r="S84" s="35"/>
    </row>
    <row r="86" spans="1:21" ht="90">
      <c r="A86" s="3" t="str">
        <f>A27</f>
        <v>AI 7B
Cause d’invalidité des bénéficiaires de rente en Suisse, en pourcent de la population assurée</v>
      </c>
      <c r="B86" s="3" t="str">
        <f>B27</f>
        <v>IV 7B
Invaliditätsursache der Rentenbezüger/-innen in der Schweiz, in Prozent der versicherten Wohnbevölkerung</v>
      </c>
    </row>
    <row r="87" spans="1:21" ht="28.5" customHeight="1">
      <c r="A87" s="6" t="s">
        <v>20</v>
      </c>
      <c r="B87" s="6" t="s">
        <v>0</v>
      </c>
      <c r="C87" s="7">
        <v>2004</v>
      </c>
      <c r="D87" s="7">
        <v>2005</v>
      </c>
      <c r="E87" s="7">
        <v>2006</v>
      </c>
      <c r="F87" s="7">
        <v>2007</v>
      </c>
      <c r="G87" s="7">
        <v>2008</v>
      </c>
      <c r="H87" s="7">
        <v>2009</v>
      </c>
      <c r="I87" s="7">
        <v>2010</v>
      </c>
      <c r="J87" s="7">
        <v>2011</v>
      </c>
      <c r="K87" s="7">
        <v>2012</v>
      </c>
      <c r="L87" s="7">
        <v>2013</v>
      </c>
      <c r="M87" s="7">
        <v>2014</v>
      </c>
      <c r="N87" s="7">
        <v>2015</v>
      </c>
      <c r="O87" s="7">
        <v>2016</v>
      </c>
      <c r="P87" s="7">
        <v>2017</v>
      </c>
      <c r="Q87" s="7">
        <v>2018</v>
      </c>
      <c r="R87" s="7">
        <v>2019</v>
      </c>
      <c r="S87" s="7">
        <v>2020</v>
      </c>
      <c r="T87" s="7">
        <v>2021</v>
      </c>
      <c r="U87" s="7">
        <v>2022</v>
      </c>
    </row>
    <row r="88" spans="1:21">
      <c r="A88" s="9" t="s">
        <v>3</v>
      </c>
      <c r="B88" s="9" t="s">
        <v>15</v>
      </c>
      <c r="C88" s="23">
        <v>5.8999999999999999E-3</v>
      </c>
      <c r="D88" s="24">
        <v>5.8999999999999999E-3</v>
      </c>
      <c r="E88" s="24">
        <v>5.8999999999999999E-3</v>
      </c>
      <c r="F88" s="24">
        <v>5.7999999999999996E-3</v>
      </c>
      <c r="G88" s="24">
        <v>5.7999999999999996E-3</v>
      </c>
      <c r="H88" s="24">
        <v>5.7999999999999996E-3</v>
      </c>
      <c r="I88" s="24">
        <v>5.6999999999999993E-3</v>
      </c>
      <c r="J88" s="24">
        <v>5.6000000000000008E-3</v>
      </c>
      <c r="K88" s="24">
        <v>5.6000000000000008E-3</v>
      </c>
      <c r="L88" s="24">
        <v>5.5000000000000005E-3</v>
      </c>
      <c r="M88" s="24">
        <v>5.5000000000000005E-3</v>
      </c>
      <c r="N88" s="24">
        <v>5.4000000000000003E-3</v>
      </c>
      <c r="O88" s="24">
        <v>5.4000000000000003E-3</v>
      </c>
      <c r="P88" s="24">
        <v>5.3E-3</v>
      </c>
      <c r="Q88" s="24">
        <v>5.3E-3</v>
      </c>
      <c r="R88" s="24">
        <v>5.1999999999999998E-3</v>
      </c>
      <c r="S88" s="24">
        <v>5.1999999999999998E-3</v>
      </c>
      <c r="T88" s="24">
        <v>5.1000000000000004E-3</v>
      </c>
      <c r="U88" s="25">
        <v>5.0000000000000001E-3</v>
      </c>
    </row>
    <row r="89" spans="1:21">
      <c r="A89" s="13" t="s">
        <v>26</v>
      </c>
      <c r="B89" s="13" t="s">
        <v>14</v>
      </c>
      <c r="C89" s="26">
        <v>1.9099999999999999E-2</v>
      </c>
      <c r="D89" s="27">
        <v>1.9799999999999998E-2</v>
      </c>
      <c r="E89" s="27">
        <v>0.02</v>
      </c>
      <c r="F89" s="27">
        <v>2.0099999999999996E-2</v>
      </c>
      <c r="G89" s="27">
        <v>2.0199999999999999E-2</v>
      </c>
      <c r="H89" s="27">
        <v>2.0199999999999999E-2</v>
      </c>
      <c r="I89" s="27">
        <v>0.02</v>
      </c>
      <c r="J89" s="27">
        <v>0.02</v>
      </c>
      <c r="K89" s="27">
        <v>1.9900000000000001E-2</v>
      </c>
      <c r="L89" s="27">
        <v>1.9699999999999999E-2</v>
      </c>
      <c r="M89" s="27">
        <v>1.9599999999999999E-2</v>
      </c>
      <c r="N89" s="27">
        <v>1.9400000000000001E-2</v>
      </c>
      <c r="O89" s="27">
        <v>1.9299999999999998E-2</v>
      </c>
      <c r="P89" s="27">
        <v>1.9199999999999998E-2</v>
      </c>
      <c r="Q89" s="27">
        <v>1.9199999999999998E-2</v>
      </c>
      <c r="R89" s="27">
        <v>1.9400000000000001E-2</v>
      </c>
      <c r="S89" s="27">
        <v>1.9699999999999999E-2</v>
      </c>
      <c r="T89" s="27">
        <v>2.0099999999999996E-2</v>
      </c>
      <c r="U89" s="28">
        <v>2.0499999999999997E-2</v>
      </c>
    </row>
    <row r="90" spans="1:21">
      <c r="A90" s="13" t="s">
        <v>13</v>
      </c>
      <c r="B90" s="13" t="s">
        <v>16</v>
      </c>
      <c r="C90" s="26">
        <v>3.4999999999999996E-3</v>
      </c>
      <c r="D90" s="27">
        <v>3.5999999999999999E-3</v>
      </c>
      <c r="E90" s="27">
        <v>3.4999999999999996E-3</v>
      </c>
      <c r="F90" s="27">
        <v>3.4999999999999996E-3</v>
      </c>
      <c r="G90" s="27">
        <v>3.4999999999999996E-3</v>
      </c>
      <c r="H90" s="27">
        <v>3.4999999999999996E-3</v>
      </c>
      <c r="I90" s="27">
        <v>3.4000000000000002E-3</v>
      </c>
      <c r="J90" s="27">
        <v>3.4000000000000002E-3</v>
      </c>
      <c r="K90" s="27">
        <v>3.4000000000000002E-3</v>
      </c>
      <c r="L90" s="27">
        <v>3.4000000000000002E-3</v>
      </c>
      <c r="M90" s="27">
        <v>3.4999999999999996E-3</v>
      </c>
      <c r="N90" s="27">
        <v>3.4999999999999996E-3</v>
      </c>
      <c r="O90" s="27">
        <v>3.4999999999999996E-3</v>
      </c>
      <c r="P90" s="27">
        <v>3.4999999999999996E-3</v>
      </c>
      <c r="Q90" s="27">
        <v>3.4999999999999996E-3</v>
      </c>
      <c r="R90" s="27">
        <v>3.5999999999999999E-3</v>
      </c>
      <c r="S90" s="27">
        <v>3.5999999999999999E-3</v>
      </c>
      <c r="T90" s="27">
        <v>3.5999999999999999E-3</v>
      </c>
      <c r="U90" s="28">
        <v>3.5999999999999999E-3</v>
      </c>
    </row>
    <row r="91" spans="1:21" s="34" customFormat="1">
      <c r="A91" s="14" t="s">
        <v>21</v>
      </c>
      <c r="B91" s="13" t="s">
        <v>24</v>
      </c>
      <c r="C91" s="26">
        <v>1.1299999999999999E-2</v>
      </c>
      <c r="D91" s="27">
        <v>1.1399999999999999E-2</v>
      </c>
      <c r="E91" s="27">
        <v>1.1000000000000001E-2</v>
      </c>
      <c r="F91" s="27">
        <v>1.0500000000000001E-2</v>
      </c>
      <c r="G91" s="27">
        <v>0.01</v>
      </c>
      <c r="H91" s="27">
        <v>9.3999999999999986E-3</v>
      </c>
      <c r="I91" s="27">
        <v>8.8000000000000005E-3</v>
      </c>
      <c r="J91" s="27">
        <v>8.199999999999999E-3</v>
      </c>
      <c r="K91" s="27">
        <v>7.7000000000000002E-3</v>
      </c>
      <c r="L91" s="27">
        <v>7.0999999999999995E-3</v>
      </c>
      <c r="M91" s="27">
        <v>6.7000000000000002E-3</v>
      </c>
      <c r="N91" s="27">
        <v>6.1999999999999998E-3</v>
      </c>
      <c r="O91" s="27">
        <v>5.7999999999999996E-3</v>
      </c>
      <c r="P91" s="27">
        <v>5.4000000000000003E-3</v>
      </c>
      <c r="Q91" s="27">
        <v>5.1999999999999998E-3</v>
      </c>
      <c r="R91" s="27">
        <v>4.8999999999999998E-3</v>
      </c>
      <c r="S91" s="27">
        <v>4.6999999999999993E-3</v>
      </c>
      <c r="T91" s="27">
        <v>4.5000000000000005E-3</v>
      </c>
      <c r="U91" s="28">
        <v>4.4000000000000003E-3</v>
      </c>
    </row>
    <row r="92" spans="1:21">
      <c r="A92" s="13" t="s">
        <v>23</v>
      </c>
      <c r="B92" s="13" t="s">
        <v>17</v>
      </c>
      <c r="C92" s="26">
        <v>7.3000000000000001E-3</v>
      </c>
      <c r="D92" s="27">
        <v>7.1999999999999998E-3</v>
      </c>
      <c r="E92" s="27">
        <v>6.8999999999999999E-3</v>
      </c>
      <c r="F92" s="27">
        <v>6.6E-3</v>
      </c>
      <c r="G92" s="27">
        <v>6.3E-3</v>
      </c>
      <c r="H92" s="27">
        <v>6.0000000000000001E-3</v>
      </c>
      <c r="I92" s="27">
        <v>5.6999999999999993E-3</v>
      </c>
      <c r="J92" s="27">
        <v>5.5000000000000005E-3</v>
      </c>
      <c r="K92" s="27">
        <v>5.1999999999999998E-3</v>
      </c>
      <c r="L92" s="27">
        <v>5.0000000000000001E-3</v>
      </c>
      <c r="M92" s="27">
        <v>4.8999999999999998E-3</v>
      </c>
      <c r="N92" s="27">
        <v>4.6999999999999993E-3</v>
      </c>
      <c r="O92" s="27">
        <v>4.5999999999999999E-3</v>
      </c>
      <c r="P92" s="27">
        <v>4.5000000000000005E-3</v>
      </c>
      <c r="Q92" s="27">
        <v>4.5000000000000005E-3</v>
      </c>
      <c r="R92" s="27">
        <v>4.5000000000000005E-3</v>
      </c>
      <c r="S92" s="27">
        <v>4.5000000000000005E-3</v>
      </c>
      <c r="T92" s="27">
        <v>4.5000000000000005E-3</v>
      </c>
      <c r="U92" s="28">
        <v>4.4000000000000003E-3</v>
      </c>
    </row>
    <row r="93" spans="1:21">
      <c r="A93" s="13" t="s">
        <v>19</v>
      </c>
      <c r="B93" s="13" t="s">
        <v>1</v>
      </c>
      <c r="C93" s="26">
        <v>5.1000000000000004E-3</v>
      </c>
      <c r="D93" s="27">
        <v>5.1000000000000004E-3</v>
      </c>
      <c r="E93" s="27">
        <v>5.0000000000000001E-3</v>
      </c>
      <c r="F93" s="27">
        <v>4.7999999999999996E-3</v>
      </c>
      <c r="G93" s="27">
        <v>4.6999999999999993E-3</v>
      </c>
      <c r="H93" s="27">
        <v>4.5000000000000005E-3</v>
      </c>
      <c r="I93" s="27">
        <v>4.3E-3</v>
      </c>
      <c r="J93" s="27">
        <v>4.0999999999999995E-3</v>
      </c>
      <c r="K93" s="27">
        <v>3.9000000000000003E-3</v>
      </c>
      <c r="L93" s="27">
        <v>3.5999999999999999E-3</v>
      </c>
      <c r="M93" s="27">
        <v>3.4999999999999996E-3</v>
      </c>
      <c r="N93" s="27">
        <v>3.3E-3</v>
      </c>
      <c r="O93" s="27">
        <v>3.0999999999999999E-3</v>
      </c>
      <c r="P93" s="27">
        <v>3.0000000000000001E-3</v>
      </c>
      <c r="Q93" s="27">
        <v>2.8999999999999998E-3</v>
      </c>
      <c r="R93" s="27">
        <v>2.8000000000000004E-3</v>
      </c>
      <c r="S93" s="27">
        <v>2.5999999999999999E-3</v>
      </c>
      <c r="T93" s="27">
        <v>2.5000000000000001E-3</v>
      </c>
      <c r="U93" s="28">
        <v>2.3999999999999998E-3</v>
      </c>
    </row>
    <row r="94" spans="1:21" s="36" customFormat="1" ht="15.75" thickBot="1">
      <c r="A94" s="18" t="s">
        <v>22</v>
      </c>
      <c r="B94" s="19" t="s">
        <v>2</v>
      </c>
      <c r="C94" s="29">
        <v>5.21E-2</v>
      </c>
      <c r="D94" s="30">
        <v>5.2999999999999999E-2</v>
      </c>
      <c r="E94" s="30">
        <v>5.2199999999999996E-2</v>
      </c>
      <c r="F94" s="30">
        <v>5.1399999999999994E-2</v>
      </c>
      <c r="G94" s="30">
        <v>5.04E-2</v>
      </c>
      <c r="H94" s="30">
        <v>4.9200000000000001E-2</v>
      </c>
      <c r="I94" s="30">
        <v>4.7800000000000002E-2</v>
      </c>
      <c r="J94" s="30">
        <v>4.6900000000000004E-2</v>
      </c>
      <c r="K94" s="30">
        <v>4.58E-2</v>
      </c>
      <c r="L94" s="30">
        <v>4.4400000000000002E-2</v>
      </c>
      <c r="M94" s="30">
        <v>4.3200000000000002E-2</v>
      </c>
      <c r="N94" s="30">
        <v>4.2199999999999994E-2</v>
      </c>
      <c r="O94" s="30">
        <v>4.1299999999999996E-2</v>
      </c>
      <c r="P94" s="30">
        <v>4.07E-2</v>
      </c>
      <c r="Q94" s="30">
        <v>4.0399999999999998E-2</v>
      </c>
      <c r="R94" s="30">
        <v>4.0399999999999998E-2</v>
      </c>
      <c r="S94" s="30">
        <v>4.0300000000000002E-2</v>
      </c>
      <c r="T94" s="30">
        <v>4.0500000000000001E-2</v>
      </c>
      <c r="U94" s="31">
        <v>4.0399999999999998E-2</v>
      </c>
    </row>
  </sheetData>
  <pageMargins left="0.27559055118110237" right="0.15748031496062992" top="0.78740157480314965" bottom="0.31496062992125984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AI_IV_7AB</vt:lpstr>
      <vt:lpstr>AI_IV_7AB!Druckbereich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Buri</dc:creator>
  <cp:lastModifiedBy>Schüpbach Salome BSV</cp:lastModifiedBy>
  <cp:lastPrinted>2020-06-17T05:40:15Z</cp:lastPrinted>
  <dcterms:created xsi:type="dcterms:W3CDTF">2012-09-18T12:33:30Z</dcterms:created>
  <dcterms:modified xsi:type="dcterms:W3CDTF">2023-11-29T11:18:50Z</dcterms:modified>
</cp:coreProperties>
</file>