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ASS\02_team\02_datA\10_divers\svs_web_tabellen\output\grsv\"/>
    </mc:Choice>
  </mc:AlternateContent>
  <bookViews>
    <workbookView xWindow="23835" yWindow="-15" windowWidth="23895" windowHeight="13635"/>
  </bookViews>
  <sheets>
    <sheet name="GRSV_CGAS_6" sheetId="1" r:id="rId1"/>
    <sheet name="Anmerkungen_Notes" sheetId="5" r:id="rId2"/>
  </sheets>
  <definedNames>
    <definedName name="_xlnm.Print_Area" localSheetId="1">Anmerkungen_Notes!$A$1:$B$104</definedName>
    <definedName name="_xlnm.Print_Area" localSheetId="0">GRSV_CGAS_6!$A$1:$M$35</definedName>
  </definedNames>
  <calcPr calcId="162913"/>
</workbook>
</file>

<file path=xl/calcChain.xml><?xml version="1.0" encoding="utf-8"?>
<calcChain xmlns="http://schemas.openxmlformats.org/spreadsheetml/2006/main">
  <c r="M108" i="1" l="1"/>
  <c r="E108" i="1" l="1"/>
  <c r="J107" i="1"/>
  <c r="E107" i="1"/>
  <c r="H108" i="1"/>
  <c r="F107" i="1"/>
  <c r="K108" i="1"/>
  <c r="K107" i="1"/>
  <c r="J108" i="1"/>
  <c r="F108" i="1"/>
  <c r="H107" i="1"/>
  <c r="M107" i="1"/>
  <c r="G107" i="1" l="1"/>
  <c r="G108" i="1"/>
  <c r="L107" i="1" l="1"/>
  <c r="L108" i="1" l="1"/>
  <c r="I108" i="1" l="1"/>
  <c r="I107" i="1" l="1"/>
  <c r="D108" i="1" l="1"/>
  <c r="N108" i="1" l="1"/>
  <c r="D107" i="1" l="1"/>
  <c r="N107" i="1" l="1"/>
</calcChain>
</file>

<file path=xl/sharedStrings.xml><?xml version="1.0" encoding="utf-8"?>
<sst xmlns="http://schemas.openxmlformats.org/spreadsheetml/2006/main" count="117" uniqueCount="78">
  <si>
    <t>AHV</t>
  </si>
  <si>
    <t>EL zur AHV</t>
  </si>
  <si>
    <t>IV</t>
  </si>
  <si>
    <t>EL zur IV</t>
  </si>
  <si>
    <t>EO</t>
  </si>
  <si>
    <t>Beiträge Versicherte und Arbeitgeber</t>
  </si>
  <si>
    <t>Verwaltungs- und Durchführungskosten</t>
  </si>
  <si>
    <t>AVS</t>
  </si>
  <si>
    <t>PC à l'AVS</t>
  </si>
  <si>
    <t>AI</t>
  </si>
  <si>
    <t>PC à l'AI</t>
  </si>
  <si>
    <t>APG</t>
  </si>
  <si>
    <t>Frais d’administration et de gestion</t>
  </si>
  <si>
    <t>Recettes</t>
  </si>
  <si>
    <t>Einnahmen</t>
  </si>
  <si>
    <t>Dépenses</t>
  </si>
  <si>
    <t>Ausgaben</t>
  </si>
  <si>
    <t>Recettes / Einnahmen</t>
  </si>
  <si>
    <t>Dépenses / Ausgaben</t>
  </si>
  <si>
    <t>AVS / AHV</t>
  </si>
  <si>
    <t>PC à l'AVS / EL zur AHV</t>
  </si>
  <si>
    <t>AI / IV</t>
  </si>
  <si>
    <t>PC à l'AI / EL zur IV</t>
  </si>
  <si>
    <t>PP</t>
  </si>
  <si>
    <t>BV</t>
  </si>
  <si>
    <t>PP / BV</t>
  </si>
  <si>
    <t>KV</t>
  </si>
  <si>
    <t>AA</t>
  </si>
  <si>
    <t>UV</t>
  </si>
  <si>
    <t>AA / UV</t>
  </si>
  <si>
    <t>APG / EO</t>
  </si>
  <si>
    <t>AC</t>
  </si>
  <si>
    <t>ALV</t>
  </si>
  <si>
    <t>AC / ALV</t>
  </si>
  <si>
    <t>AF</t>
  </si>
  <si>
    <t>FZ</t>
  </si>
  <si>
    <t>AF / FZ</t>
  </si>
  <si>
    <t>Total</t>
  </si>
  <si>
    <t>Beiträge öffentliche Hand</t>
  </si>
  <si>
    <t xml:space="preserve">  davon Bund</t>
  </si>
  <si>
    <t>Übrige Einnahmen</t>
  </si>
  <si>
    <t xml:space="preserve">  dont fédérales</t>
  </si>
  <si>
    <t>Autres recettes</t>
  </si>
  <si>
    <t>Prestations sociales</t>
  </si>
  <si>
    <t>Autres dépenses</t>
  </si>
  <si>
    <t>Übrige Ausgaben</t>
  </si>
  <si>
    <t>Sozialleistungen</t>
  </si>
  <si>
    <t>Total AS / SV Total</t>
  </si>
  <si>
    <t>Autres variations du capital</t>
  </si>
  <si>
    <t>Andere Veränderungen des Kapitals</t>
  </si>
  <si>
    <t>Remarques sur le compte global CGAS</t>
  </si>
  <si>
    <t>Anmerkungen zur Gesamtrechnung GRSV</t>
  </si>
  <si>
    <t xml:space="preserve">Tableaux CGAS 2-23 (pages 8–29). Des informations supplémentaires se retrouvent dans les tableaux 4 du chapitre de l'assurance sociale concernée. </t>
  </si>
  <si>
    <t>Tabellen GRSV 2-23 (Seiten 8-29); zusätzliche Detailinformationen vermitteln die Tabellen 4 des jeweiligen Sozialversicherungskapitels.</t>
  </si>
  <si>
    <t>Remarques générales</t>
  </si>
  <si>
    <t>Allgemeine Bemerkungen</t>
  </si>
  <si>
    <t>Remarques concernant certaines positions</t>
  </si>
  <si>
    <t>Anmerkungen zu den einzelnen Positionen</t>
  </si>
  <si>
    <t>in Millionen Franken</t>
  </si>
  <si>
    <t>en millions de francs</t>
  </si>
  <si>
    <t>Contributions des pouvoirs publics</t>
  </si>
  <si>
    <t>Contributions des pouvoirs publics en % des dépenses</t>
  </si>
  <si>
    <t>Variations de valeur du capital</t>
  </si>
  <si>
    <t>Kapitalwertänderungen</t>
  </si>
  <si>
    <t>Capital</t>
  </si>
  <si>
    <t>Kapital</t>
  </si>
  <si>
    <t>Ergebnis</t>
  </si>
  <si>
    <t>Résultat</t>
  </si>
  <si>
    <t>AMal</t>
  </si>
  <si>
    <t>Beiträge öffentliche Hand in % der Ausgaben</t>
  </si>
  <si>
    <t>AMal / KV</t>
  </si>
  <si>
    <t>Cotisations assurés et employeurs</t>
  </si>
  <si>
    <t>Kapitalertrag</t>
  </si>
  <si>
    <t>Produit du capital</t>
  </si>
  <si>
    <t>–</t>
  </si>
  <si>
    <t>…</t>
  </si>
  <si>
    <t>CGAS 6 
Compte global 2019</t>
  </si>
  <si>
    <t>GRSV 6 
Gesamtrechnung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</si>
</sst>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quot;Ms&quot;\ d\/mm\/yy"/>
    <numFmt numFmtId="166" formatCode="#,##0;@"/>
    <numFmt numFmtId="167" formatCode="#,##0."/>
    <numFmt numFmtId="168" formatCode="&quot;£&quot;#,##0;[Red]\-&quot;£&quot;#,##0"/>
    <numFmt numFmtId="169" formatCode="&quot;£&quot;#,##0.00;[Red]\-&quot;£&quot;#,##0.00"/>
    <numFmt numFmtId="170" formatCode="&quot;$&quot;#."/>
    <numFmt numFmtId="171" formatCode="#.00"/>
    <numFmt numFmtId="172" formatCode="General_)"/>
    <numFmt numFmtId="173" formatCode="#,##0.0000"/>
  </numFmts>
  <fonts count="16">
    <font>
      <sz val="10"/>
      <name val="Geneva"/>
    </font>
    <font>
      <i/>
      <sz val="10"/>
      <name val="Geneva"/>
    </font>
    <font>
      <sz val="10"/>
      <name val="Geneva"/>
    </font>
    <font>
      <b/>
      <sz val="10"/>
      <name val="Arial"/>
      <family val="2"/>
    </font>
    <font>
      <sz val="10"/>
      <name val="Arial"/>
      <family val="2"/>
    </font>
    <font>
      <vertAlign val="superscript"/>
      <sz val="10"/>
      <name val="Arial"/>
      <family val="2"/>
    </font>
    <font>
      <i/>
      <sz val="10"/>
      <name val="Arial"/>
      <family val="2"/>
    </font>
    <font>
      <b/>
      <sz val="14"/>
      <name val="Arial"/>
      <family val="2"/>
    </font>
    <font>
      <sz val="10"/>
      <name val="Arial"/>
      <family val="2"/>
    </font>
    <font>
      <b/>
      <sz val="12"/>
      <name val="Arial"/>
      <family val="2"/>
    </font>
    <font>
      <sz val="1"/>
      <color indexed="8"/>
      <name val="Courier"/>
      <family val="3"/>
    </font>
    <font>
      <sz val="10"/>
      <name val="MS Sans Serif"/>
      <family val="2"/>
    </font>
    <font>
      <sz val="12"/>
      <name val="Courier"/>
      <family val="3"/>
    </font>
    <font>
      <b/>
      <sz val="10"/>
      <color indexed="8"/>
      <name val="Times New Roman"/>
      <family val="1"/>
    </font>
    <font>
      <sz val="10"/>
      <name val="Times New Roman"/>
      <family val="1"/>
    </font>
    <font>
      <b/>
      <i/>
      <sz val="10"/>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
      <left/>
      <right/>
      <top style="double">
        <color indexed="64"/>
      </top>
      <bottom/>
      <diagonal/>
    </border>
  </borders>
  <cellStyleXfs count="21">
    <xf numFmtId="0" fontId="0" fillId="0" borderId="0"/>
    <xf numFmtId="0" fontId="2" fillId="0" borderId="0"/>
    <xf numFmtId="0" fontId="2" fillId="0" borderId="0"/>
    <xf numFmtId="0" fontId="2" fillId="0" borderId="0"/>
    <xf numFmtId="0" fontId="2" fillId="0" borderId="0"/>
    <xf numFmtId="0" fontId="8" fillId="0" borderId="0"/>
    <xf numFmtId="0" fontId="4" fillId="0" borderId="0"/>
    <xf numFmtId="167" fontId="10" fillId="0" borderId="0">
      <protection locked="0"/>
    </xf>
    <xf numFmtId="168" fontId="11" fillId="0" borderId="0" applyFont="0" applyFill="0" applyBorder="0" applyAlignment="0" applyProtection="0"/>
    <xf numFmtId="169" fontId="11" fillId="0" borderId="0" applyFont="0" applyFill="0" applyBorder="0" applyAlignment="0" applyProtection="0"/>
    <xf numFmtId="170" fontId="10" fillId="0" borderId="0">
      <protection locked="0"/>
    </xf>
    <xf numFmtId="0" fontId="10" fillId="0" borderId="0">
      <protection locked="0"/>
    </xf>
    <xf numFmtId="171" fontId="10" fillId="0" borderId="0">
      <protection locked="0"/>
    </xf>
    <xf numFmtId="0" fontId="10" fillId="0" borderId="0">
      <protection locked="0"/>
    </xf>
    <xf numFmtId="0" fontId="10" fillId="0" borderId="0">
      <protection locked="0"/>
    </xf>
    <xf numFmtId="172" fontId="12" fillId="0" borderId="0"/>
    <xf numFmtId="172" fontId="13" fillId="0" borderId="0"/>
    <xf numFmtId="172" fontId="14" fillId="0" borderId="0" applyNumberFormat="0" applyBorder="0" applyAlignment="0"/>
    <xf numFmtId="172" fontId="14" fillId="0" borderId="0" applyNumberFormat="0" applyBorder="0" applyAlignment="0"/>
    <xf numFmtId="0" fontId="10" fillId="0" borderId="13">
      <protection locked="0"/>
    </xf>
    <xf numFmtId="9" fontId="2" fillId="0" borderId="0" applyFont="0" applyFill="0" applyBorder="0" applyAlignment="0" applyProtection="0"/>
  </cellStyleXfs>
  <cellXfs count="86">
    <xf numFmtId="0" fontId="0" fillId="0" borderId="0" xfId="0"/>
    <xf numFmtId="0" fontId="4" fillId="0" borderId="0" xfId="0" applyFont="1" applyFill="1" applyBorder="1"/>
    <xf numFmtId="0" fontId="4" fillId="0" borderId="0" xfId="0" applyFont="1" applyFill="1" applyBorder="1" applyAlignment="1"/>
    <xf numFmtId="0" fontId="5" fillId="0" borderId="0" xfId="0" applyFont="1" applyFill="1"/>
    <xf numFmtId="0" fontId="4" fillId="0" borderId="0" xfId="2" applyFont="1" applyFill="1" applyBorder="1"/>
    <xf numFmtId="3" fontId="4" fillId="0" borderId="0" xfId="0" applyNumberFormat="1" applyFont="1" applyFill="1"/>
    <xf numFmtId="3" fontId="4" fillId="0" borderId="0" xfId="0" applyNumberFormat="1" applyFont="1" applyFill="1" applyAlignment="1">
      <alignment horizontal="left"/>
    </xf>
    <xf numFmtId="0" fontId="4" fillId="0" borderId="0" xfId="0" applyFont="1" applyFill="1" applyAlignment="1">
      <alignment horizontal="right"/>
    </xf>
    <xf numFmtId="0" fontId="4" fillId="0" borderId="0" xfId="0" applyFont="1" applyFill="1" applyAlignment="1"/>
    <xf numFmtId="0" fontId="4" fillId="0" borderId="0" xfId="0" applyFont="1" applyFill="1"/>
    <xf numFmtId="0" fontId="4" fillId="0" borderId="0" xfId="0" applyFont="1" applyFill="1" applyAlignment="1">
      <alignment vertical="center"/>
    </xf>
    <xf numFmtId="0" fontId="4" fillId="0" borderId="0" xfId="0" applyFont="1" applyFill="1" applyAlignment="1">
      <alignment vertical="top"/>
    </xf>
    <xf numFmtId="0" fontId="4" fillId="0" borderId="0" xfId="3" applyFont="1" applyFill="1" applyBorder="1"/>
    <xf numFmtId="49" fontId="4" fillId="0" borderId="4" xfId="0" applyNumberFormat="1" applyFont="1" applyFill="1" applyBorder="1" applyAlignment="1">
      <alignment horizontal="left"/>
    </xf>
    <xf numFmtId="49" fontId="7" fillId="0" borderId="0"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xf>
    <xf numFmtId="49" fontId="4" fillId="0" borderId="0" xfId="0" applyNumberFormat="1" applyFont="1" applyFill="1"/>
    <xf numFmtId="49" fontId="4" fillId="0" borderId="0" xfId="0" applyNumberFormat="1" applyFont="1" applyFill="1" applyBorder="1"/>
    <xf numFmtId="0" fontId="4" fillId="0" borderId="0" xfId="0" applyFont="1" applyFill="1" applyBorder="1" applyAlignment="1">
      <alignment horizontal="right"/>
    </xf>
    <xf numFmtId="49" fontId="3" fillId="0" borderId="6" xfId="0" applyNumberFormat="1" applyFont="1" applyFill="1" applyBorder="1" applyAlignment="1">
      <alignment horizontal="left" vertical="top"/>
    </xf>
    <xf numFmtId="49" fontId="4" fillId="0" borderId="5" xfId="0" applyNumberFormat="1" applyFont="1" applyFill="1" applyBorder="1" applyAlignment="1">
      <alignment horizontal="left" vertical="top"/>
    </xf>
    <xf numFmtId="49" fontId="4" fillId="0" borderId="5" xfId="0" applyNumberFormat="1" applyFont="1" applyFill="1" applyBorder="1" applyAlignment="1">
      <alignment horizontal="left" vertical="top" wrapText="1"/>
    </xf>
    <xf numFmtId="0" fontId="4" fillId="0" borderId="7" xfId="0" applyFont="1" applyFill="1" applyBorder="1"/>
    <xf numFmtId="49" fontId="4" fillId="0" borderId="1" xfId="0" applyNumberFormat="1" applyFont="1" applyFill="1" applyBorder="1" applyAlignment="1">
      <alignment horizontal="left"/>
    </xf>
    <xf numFmtId="0" fontId="4" fillId="0" borderId="2" xfId="0" applyFont="1" applyFill="1" applyBorder="1"/>
    <xf numFmtId="49" fontId="3" fillId="0" borderId="6" xfId="0" applyNumberFormat="1" applyFont="1" applyFill="1" applyBorder="1" applyAlignment="1">
      <alignment horizontal="left" vertical="top" wrapText="1"/>
    </xf>
    <xf numFmtId="0" fontId="6" fillId="0" borderId="0" xfId="0" applyFont="1" applyFill="1"/>
    <xf numFmtId="0" fontId="6" fillId="0" borderId="0" xfId="0" applyFont="1" applyFill="1" applyAlignment="1"/>
    <xf numFmtId="3" fontId="4" fillId="0" borderId="0" xfId="2" applyNumberFormat="1" applyFont="1" applyFill="1" applyBorder="1"/>
    <xf numFmtId="3" fontId="3" fillId="0" borderId="0" xfId="0" applyNumberFormat="1" applyFont="1" applyFill="1" applyAlignment="1">
      <alignment horizontal="right"/>
    </xf>
    <xf numFmtId="0" fontId="3" fillId="0" borderId="11" xfId="0" applyFont="1" applyFill="1" applyBorder="1" applyAlignment="1">
      <alignment horizontal="right"/>
    </xf>
    <xf numFmtId="165" fontId="3" fillId="0" borderId="0" xfId="0" applyNumberFormat="1" applyFont="1" applyFill="1" applyBorder="1" applyAlignment="1">
      <alignment horizontal="right"/>
    </xf>
    <xf numFmtId="3" fontId="3" fillId="0" borderId="0" xfId="2" applyNumberFormat="1" applyFont="1" applyFill="1" applyBorder="1"/>
    <xf numFmtId="49" fontId="3" fillId="0" borderId="0" xfId="0" applyNumberFormat="1" applyFont="1" applyFill="1"/>
    <xf numFmtId="0" fontId="0" fillId="0" borderId="0" xfId="0" applyFont="1" applyFill="1" applyAlignment="1">
      <alignment vertical="top"/>
    </xf>
    <xf numFmtId="0" fontId="0" fillId="0" borderId="0" xfId="0" applyFont="1" applyFill="1"/>
    <xf numFmtId="0" fontId="9" fillId="0" borderId="0" xfId="6" applyFont="1" applyFill="1" applyAlignment="1">
      <alignment vertical="top"/>
    </xf>
    <xf numFmtId="0" fontId="9" fillId="0" borderId="0" xfId="6" applyFont="1" applyAlignment="1">
      <alignment vertical="top"/>
    </xf>
    <xf numFmtId="0" fontId="3" fillId="0" borderId="0" xfId="6" applyFont="1" applyFill="1" applyAlignment="1">
      <alignment vertical="top" wrapText="1"/>
    </xf>
    <xf numFmtId="0" fontId="4" fillId="0" borderId="0" xfId="6" applyFont="1"/>
    <xf numFmtId="0" fontId="9" fillId="2" borderId="0" xfId="6" applyFont="1" applyFill="1"/>
    <xf numFmtId="0" fontId="3" fillId="0" borderId="0" xfId="6" applyFont="1"/>
    <xf numFmtId="3" fontId="4" fillId="0" borderId="0" xfId="6" applyNumberFormat="1" applyFont="1"/>
    <xf numFmtId="0" fontId="9" fillId="0" borderId="0" xfId="6" applyFont="1"/>
    <xf numFmtId="0" fontId="3" fillId="0" borderId="0" xfId="6" applyFont="1" applyAlignment="1">
      <alignment horizontal="right"/>
    </xf>
    <xf numFmtId="164" fontId="4" fillId="0" borderId="0" xfId="20" applyNumberFormat="1" applyFont="1" applyFill="1"/>
    <xf numFmtId="173" fontId="4" fillId="0" borderId="3" xfId="0" applyNumberFormat="1" applyFont="1" applyFill="1" applyBorder="1" applyAlignment="1">
      <alignment horizontal="right"/>
    </xf>
    <xf numFmtId="173" fontId="4" fillId="0" borderId="1" xfId="0" applyNumberFormat="1" applyFont="1" applyFill="1" applyBorder="1" applyAlignment="1">
      <alignment horizontal="right"/>
    </xf>
    <xf numFmtId="173" fontId="4" fillId="0" borderId="8" xfId="0" applyNumberFormat="1" applyFont="1" applyFill="1" applyBorder="1" applyAlignment="1">
      <alignment horizontal="right"/>
    </xf>
    <xf numFmtId="173" fontId="4" fillId="0" borderId="4" xfId="0" applyNumberFormat="1" applyFont="1" applyFill="1" applyBorder="1" applyAlignment="1">
      <alignment horizontal="right"/>
    </xf>
    <xf numFmtId="49" fontId="3" fillId="0" borderId="5" xfId="0" applyNumberFormat="1" applyFont="1" applyFill="1" applyBorder="1" applyAlignment="1">
      <alignment horizontal="left" vertical="top" wrapText="1"/>
    </xf>
    <xf numFmtId="173" fontId="3" fillId="0" borderId="2" xfId="0" applyNumberFormat="1" applyFont="1" applyFill="1" applyBorder="1" applyAlignment="1">
      <alignment horizontal="right"/>
    </xf>
    <xf numFmtId="173" fontId="3" fillId="0" borderId="7" xfId="0" applyNumberFormat="1" applyFont="1" applyFill="1" applyBorder="1" applyAlignment="1">
      <alignment horizontal="right"/>
    </xf>
    <xf numFmtId="0" fontId="7" fillId="0" borderId="0" xfId="0" applyNumberFormat="1" applyFont="1" applyFill="1" applyAlignment="1">
      <alignment horizontal="left" vertical="top" wrapText="1"/>
    </xf>
    <xf numFmtId="0" fontId="7" fillId="0" borderId="0" xfId="0" applyNumberFormat="1" applyFont="1" applyFill="1" applyBorder="1" applyAlignment="1">
      <alignment vertical="top" wrapText="1"/>
    </xf>
    <xf numFmtId="49" fontId="4" fillId="0" borderId="6" xfId="0" applyNumberFormat="1" applyFont="1" applyFill="1" applyBorder="1" applyAlignment="1">
      <alignment horizontal="left"/>
    </xf>
    <xf numFmtId="49" fontId="4" fillId="0" borderId="6" xfId="1" applyNumberFormat="1" applyFont="1" applyFill="1" applyBorder="1" applyAlignment="1">
      <alignment horizontal="left"/>
    </xf>
    <xf numFmtId="49" fontId="4" fillId="0" borderId="9" xfId="0" applyNumberFormat="1" applyFont="1" applyFill="1" applyBorder="1" applyAlignment="1">
      <alignment horizontal="left"/>
    </xf>
    <xf numFmtId="49" fontId="4" fillId="0" borderId="9" xfId="1" applyNumberFormat="1" applyFont="1" applyFill="1" applyBorder="1" applyAlignment="1">
      <alignment horizontal="left"/>
    </xf>
    <xf numFmtId="49" fontId="6" fillId="0" borderId="9" xfId="0" applyNumberFormat="1" applyFont="1" applyFill="1" applyBorder="1" applyAlignment="1">
      <alignment horizontal="left"/>
    </xf>
    <xf numFmtId="49" fontId="6" fillId="0" borderId="9" xfId="1" applyNumberFormat="1" applyFont="1" applyFill="1" applyBorder="1" applyAlignment="1">
      <alignment horizontal="left"/>
    </xf>
    <xf numFmtId="0" fontId="1" fillId="0" borderId="0" xfId="0" applyFont="1" applyFill="1"/>
    <xf numFmtId="164" fontId="4" fillId="0" borderId="9" xfId="20" applyNumberFormat="1" applyFont="1" applyFill="1" applyBorder="1" applyAlignment="1"/>
    <xf numFmtId="164" fontId="3" fillId="0" borderId="9" xfId="20" applyNumberFormat="1" applyFont="1" applyFill="1" applyBorder="1" applyAlignment="1">
      <alignment horizontal="left"/>
    </xf>
    <xf numFmtId="49" fontId="3" fillId="0" borderId="9" xfId="0" applyNumberFormat="1" applyFont="1" applyFill="1" applyBorder="1" applyAlignment="1">
      <alignment horizontal="left" wrapText="1"/>
    </xf>
    <xf numFmtId="49" fontId="3" fillId="0" borderId="9" xfId="1" applyNumberFormat="1" applyFont="1" applyFill="1" applyBorder="1" applyAlignment="1">
      <alignment horizontal="left" wrapText="1"/>
    </xf>
    <xf numFmtId="164" fontId="4" fillId="0" borderId="9" xfId="20" applyNumberFormat="1" applyFont="1" applyFill="1" applyBorder="1" applyAlignment="1">
      <alignment horizontal="left"/>
    </xf>
    <xf numFmtId="49" fontId="3" fillId="0" borderId="9" xfId="0" applyNumberFormat="1" applyFont="1" applyFill="1" applyBorder="1" applyAlignment="1">
      <alignment horizontal="left"/>
    </xf>
    <xf numFmtId="49" fontId="3" fillId="0" borderId="9" xfId="4" applyNumberFormat="1" applyFont="1" applyFill="1" applyBorder="1" applyAlignment="1">
      <alignment horizontal="left"/>
    </xf>
    <xf numFmtId="49" fontId="4" fillId="0" borderId="10" xfId="0" applyNumberFormat="1" applyFont="1" applyFill="1" applyBorder="1" applyAlignment="1">
      <alignment horizontal="left"/>
    </xf>
    <xf numFmtId="49" fontId="4" fillId="0" borderId="10" xfId="1" applyNumberFormat="1" applyFont="1" applyFill="1" applyBorder="1" applyAlignment="1">
      <alignment horizontal="left"/>
    </xf>
    <xf numFmtId="0" fontId="5" fillId="0" borderId="0" xfId="1" applyFont="1" applyFill="1"/>
    <xf numFmtId="3" fontId="4" fillId="0" borderId="12" xfId="2" applyNumberFormat="1" applyFont="1" applyFill="1" applyBorder="1" applyAlignment="1">
      <alignment horizontal="right"/>
    </xf>
    <xf numFmtId="3" fontId="4" fillId="0" borderId="0" xfId="2" applyNumberFormat="1" applyFont="1" applyFill="1" applyBorder="1" applyAlignment="1">
      <alignment horizontal="right"/>
    </xf>
    <xf numFmtId="166" fontId="4" fillId="0" borderId="0" xfId="2" applyNumberFormat="1" applyFont="1" applyFill="1" applyBorder="1" applyAlignment="1">
      <alignment horizontal="right"/>
    </xf>
    <xf numFmtId="166" fontId="3" fillId="0" borderId="11" xfId="2" applyNumberFormat="1" applyFont="1" applyFill="1" applyBorder="1" applyAlignment="1">
      <alignment horizontal="right"/>
    </xf>
    <xf numFmtId="3" fontId="6" fillId="0" borderId="12" xfId="2" applyNumberFormat="1" applyFont="1" applyFill="1" applyBorder="1" applyAlignment="1">
      <alignment horizontal="right"/>
    </xf>
    <xf numFmtId="3" fontId="6" fillId="0" borderId="0" xfId="2" applyNumberFormat="1" applyFont="1" applyFill="1" applyBorder="1" applyAlignment="1">
      <alignment horizontal="right"/>
    </xf>
    <xf numFmtId="166" fontId="6" fillId="0" borderId="0" xfId="2" applyNumberFormat="1" applyFont="1" applyFill="1" applyBorder="1" applyAlignment="1">
      <alignment horizontal="right"/>
    </xf>
    <xf numFmtId="166" fontId="15" fillId="0" borderId="11" xfId="2" applyNumberFormat="1" applyFont="1" applyFill="1" applyBorder="1" applyAlignment="1">
      <alignment horizontal="right"/>
    </xf>
    <xf numFmtId="3" fontId="3" fillId="0" borderId="12" xfId="2" applyNumberFormat="1" applyFont="1" applyFill="1" applyBorder="1" applyAlignment="1">
      <alignment horizontal="right"/>
    </xf>
    <xf numFmtId="3" fontId="3" fillId="0" borderId="0" xfId="2" applyNumberFormat="1" applyFont="1" applyFill="1" applyBorder="1" applyAlignment="1">
      <alignment horizontal="right"/>
    </xf>
    <xf numFmtId="166" fontId="3" fillId="0" borderId="0" xfId="2" applyNumberFormat="1" applyFont="1" applyFill="1" applyBorder="1" applyAlignment="1">
      <alignment horizontal="right"/>
    </xf>
    <xf numFmtId="164" fontId="4" fillId="0" borderId="8" xfId="2" applyNumberFormat="1" applyFont="1" applyFill="1" applyBorder="1" applyAlignment="1">
      <alignment horizontal="right"/>
    </xf>
    <xf numFmtId="164" fontId="4" fillId="0" borderId="4" xfId="2" applyNumberFormat="1" applyFont="1" applyFill="1" applyBorder="1" applyAlignment="1">
      <alignment horizontal="right"/>
    </xf>
    <xf numFmtId="164" fontId="3" fillId="0" borderId="7" xfId="2" applyNumberFormat="1" applyFont="1" applyFill="1" applyBorder="1" applyAlignment="1">
      <alignment horizontal="right"/>
    </xf>
  </cellXfs>
  <cellStyles count="21">
    <cellStyle name="Comma0" xfId="7"/>
    <cellStyle name="Currency [0]_FRAMAT" xfId="8"/>
    <cellStyle name="Currency_FRAMAT" xfId="9"/>
    <cellStyle name="Currency0" xfId="10"/>
    <cellStyle name="Date" xfId="11"/>
    <cellStyle name="Fixed" xfId="12"/>
    <cellStyle name="Heading 1" xfId="13"/>
    <cellStyle name="Heading 2" xfId="14"/>
    <cellStyle name="Normal_%GDP" xfId="15"/>
    <cellStyle name="Prozent" xfId="20" builtinId="5"/>
    <cellStyle name="Sbold" xfId="16"/>
    <cellStyle name="Snorm" xfId="17"/>
    <cellStyle name="socxn" xfId="18"/>
    <cellStyle name="Standard" xfId="0" builtinId="0"/>
    <cellStyle name="Standard 2" xfId="5"/>
    <cellStyle name="Standard 2 2" xfId="6"/>
    <cellStyle name="Standard_T 01.1 97Daten" xfId="1"/>
    <cellStyle name="Standard_T 01.1 97Daten (2)" xfId="2"/>
    <cellStyle name="Standard_T 01.2 97Daten" xfId="3"/>
    <cellStyle name="Standard_T 01.6 97Daten" xfId="4"/>
    <cellStyle name="Total"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12803101447185E-2"/>
          <c:y val="4.6345891728448996E-2"/>
          <c:w val="0.89530978352476587"/>
          <c:h val="0.76967929476941133"/>
        </c:manualLayout>
      </c:layout>
      <c:barChart>
        <c:barDir val="col"/>
        <c:grouping val="clustered"/>
        <c:varyColors val="0"/>
        <c:ser>
          <c:idx val="0"/>
          <c:order val="0"/>
          <c:tx>
            <c:strRef>
              <c:f>GRSV_CGAS_6!$C$107</c:f>
              <c:strCache>
                <c:ptCount val="1"/>
                <c:pt idx="0">
                  <c:v>Recettes / Einnahmen</c:v>
                </c:pt>
              </c:strCache>
            </c:strRef>
          </c:tx>
          <c:spPr>
            <a:solidFill>
              <a:srgbClr val="802060"/>
            </a:solidFill>
            <a:ln w="12700">
              <a:solidFill>
                <a:srgbClr val="000000"/>
              </a:solidFill>
              <a:prstDash val="solid"/>
            </a:ln>
          </c:spPr>
          <c:invertIfNegative val="0"/>
          <c:cat>
            <c:strRef>
              <c:f>GRSV_CGAS_6!$D$106:$M$106</c:f>
              <c:strCache>
                <c:ptCount val="10"/>
                <c:pt idx="0">
                  <c:v>AVS / AHV</c:v>
                </c:pt>
                <c:pt idx="1">
                  <c:v>PC à l'AVS / EL zur AHV</c:v>
                </c:pt>
                <c:pt idx="2">
                  <c:v>AI / IV</c:v>
                </c:pt>
                <c:pt idx="3">
                  <c:v>PC à l'AI / EL zur IV</c:v>
                </c:pt>
                <c:pt idx="4">
                  <c:v>PP / BV</c:v>
                </c:pt>
                <c:pt idx="5">
                  <c:v>AMal / KV</c:v>
                </c:pt>
                <c:pt idx="6">
                  <c:v>AA / UV</c:v>
                </c:pt>
                <c:pt idx="7">
                  <c:v>APG / EO</c:v>
                </c:pt>
                <c:pt idx="8">
                  <c:v>AC / ALV</c:v>
                </c:pt>
                <c:pt idx="9">
                  <c:v>AF / FZ</c:v>
                </c:pt>
              </c:strCache>
            </c:strRef>
          </c:cat>
          <c:val>
            <c:numRef>
              <c:f>GRSV_CGAS_6!$D$107:$M$107</c:f>
              <c:numCache>
                <c:formatCode>#,##0.0000</c:formatCode>
                <c:ptCount val="10"/>
                <c:pt idx="0">
                  <c:v>44.689346380653724</c:v>
                </c:pt>
                <c:pt idx="1">
                  <c:v>3.057576257</c:v>
                </c:pt>
                <c:pt idx="2">
                  <c:v>9.1815465909554348</c:v>
                </c:pt>
                <c:pt idx="3">
                  <c:v>2.1416072709999998</c:v>
                </c:pt>
                <c:pt idx="4">
                  <c:v>75.964641544705628</c:v>
                </c:pt>
                <c:pt idx="5">
                  <c:v>33.663987919459998</c:v>
                </c:pt>
                <c:pt idx="6">
                  <c:v>7.8211906679999981</c:v>
                </c:pt>
                <c:pt idx="7">
                  <c:v>1.766439021440839</c:v>
                </c:pt>
                <c:pt idx="8">
                  <c:v>8.0954838812999999</c:v>
                </c:pt>
                <c:pt idx="9">
                  <c:v>6.7223356841000008</c:v>
                </c:pt>
              </c:numCache>
            </c:numRef>
          </c:val>
          <c:extLst>
            <c:ext xmlns:c16="http://schemas.microsoft.com/office/drawing/2014/chart" uri="{C3380CC4-5D6E-409C-BE32-E72D297353CC}">
              <c16:uniqueId val="{00000000-AFFF-4EFE-9B1A-6D16DE0D624B}"/>
            </c:ext>
          </c:extLst>
        </c:ser>
        <c:ser>
          <c:idx val="1"/>
          <c:order val="1"/>
          <c:tx>
            <c:strRef>
              <c:f>GRSV_CGAS_6!$C$108</c:f>
              <c:strCache>
                <c:ptCount val="1"/>
                <c:pt idx="0">
                  <c:v>Dépenses / Ausgaben</c:v>
                </c:pt>
              </c:strCache>
            </c:strRef>
          </c:tx>
          <c:spPr>
            <a:solidFill>
              <a:srgbClr val="8080FF"/>
            </a:solidFill>
            <a:ln w="12700">
              <a:solidFill>
                <a:srgbClr val="000000"/>
              </a:solidFill>
              <a:prstDash val="solid"/>
            </a:ln>
          </c:spPr>
          <c:invertIfNegative val="0"/>
          <c:cat>
            <c:strRef>
              <c:f>GRSV_CGAS_6!$D$106:$M$106</c:f>
              <c:strCache>
                <c:ptCount val="10"/>
                <c:pt idx="0">
                  <c:v>AVS / AHV</c:v>
                </c:pt>
                <c:pt idx="1">
                  <c:v>PC à l'AVS / EL zur AHV</c:v>
                </c:pt>
                <c:pt idx="2">
                  <c:v>AI / IV</c:v>
                </c:pt>
                <c:pt idx="3">
                  <c:v>PC à l'AI / EL zur IV</c:v>
                </c:pt>
                <c:pt idx="4">
                  <c:v>PP / BV</c:v>
                </c:pt>
                <c:pt idx="5">
                  <c:v>AMal / KV</c:v>
                </c:pt>
                <c:pt idx="6">
                  <c:v>AA / UV</c:v>
                </c:pt>
                <c:pt idx="7">
                  <c:v>APG / EO</c:v>
                </c:pt>
                <c:pt idx="8">
                  <c:v>AC / ALV</c:v>
                </c:pt>
                <c:pt idx="9">
                  <c:v>AF / FZ</c:v>
                </c:pt>
              </c:strCache>
            </c:strRef>
          </c:cat>
          <c:val>
            <c:numRef>
              <c:f>GRSV_CGAS_6!$D$108:$M$108</c:f>
              <c:numCache>
                <c:formatCode>#,##0.0000</c:formatCode>
                <c:ptCount val="10"/>
                <c:pt idx="0">
                  <c:v>45.254179194429994</c:v>
                </c:pt>
                <c:pt idx="1">
                  <c:v>3.057576257</c:v>
                </c:pt>
                <c:pt idx="2">
                  <c:v>9.4839898582900002</c:v>
                </c:pt>
                <c:pt idx="3">
                  <c:v>2.1416072709999998</c:v>
                </c:pt>
                <c:pt idx="4">
                  <c:v>54.002559837521339</c:v>
                </c:pt>
                <c:pt idx="5">
                  <c:v>31.104845494439996</c:v>
                </c:pt>
                <c:pt idx="6">
                  <c:v>7.2399895450000002</c:v>
                </c:pt>
                <c:pt idx="7">
                  <c:v>1.6953843228300003</c:v>
                </c:pt>
                <c:pt idx="8">
                  <c:v>6.5314740962300002</c:v>
                </c:pt>
                <c:pt idx="9">
                  <c:v>6.5125378240999998</c:v>
                </c:pt>
              </c:numCache>
            </c:numRef>
          </c:val>
          <c:extLst>
            <c:ext xmlns:c16="http://schemas.microsoft.com/office/drawing/2014/chart" uri="{C3380CC4-5D6E-409C-BE32-E72D297353CC}">
              <c16:uniqueId val="{00000001-AFFF-4EFE-9B1A-6D16DE0D624B}"/>
            </c:ext>
          </c:extLst>
        </c:ser>
        <c:dLbls>
          <c:showLegendKey val="0"/>
          <c:showVal val="0"/>
          <c:showCatName val="0"/>
          <c:showSerName val="0"/>
          <c:showPercent val="0"/>
          <c:showBubbleSize val="0"/>
        </c:dLbls>
        <c:gapWidth val="150"/>
        <c:axId val="492176248"/>
        <c:axId val="492176640"/>
      </c:barChart>
      <c:catAx>
        <c:axId val="492176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92176640"/>
        <c:crosses val="autoZero"/>
        <c:auto val="1"/>
        <c:lblAlgn val="ctr"/>
        <c:lblOffset val="100"/>
        <c:tickLblSkip val="1"/>
        <c:tickMarkSkip val="1"/>
        <c:noMultiLvlLbl val="0"/>
      </c:catAx>
      <c:valAx>
        <c:axId val="492176640"/>
        <c:scaling>
          <c:orientation val="minMax"/>
          <c:max val="80"/>
        </c:scaling>
        <c:delete val="0"/>
        <c:axPos val="l"/>
        <c:majorGridlines>
          <c:spPr>
            <a:ln w="3175">
              <a:solidFill>
                <a:srgbClr val="000000"/>
              </a:solidFill>
              <a:prstDash val="solid"/>
            </a:ln>
          </c:spPr>
        </c:majorGridlines>
        <c:title>
          <c:tx>
            <c:rich>
              <a:bodyPr/>
              <a:lstStyle/>
              <a:p>
                <a:pPr>
                  <a:defRPr/>
                </a:pPr>
                <a:r>
                  <a:rPr lang="en-US"/>
                  <a:t>en milliards de francs / in Milliarden Franken</a:t>
                </a:r>
              </a:p>
            </c:rich>
          </c:tx>
          <c:layout/>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92176248"/>
        <c:crosses val="autoZero"/>
        <c:crossBetween val="between"/>
        <c:majorUnit val="5"/>
      </c:valAx>
      <c:spPr>
        <a:gradFill rotWithShape="0">
          <a:gsLst>
            <a:gs pos="0">
              <a:srgbClr val="C0C0C0"/>
            </a:gs>
            <a:gs pos="100000">
              <a:srgbClr val="C0C0C0">
                <a:gamma/>
                <a:tint val="0"/>
                <a:invGamma/>
              </a:srgbClr>
            </a:gs>
          </a:gsLst>
          <a:lin ang="0" scaled="1"/>
        </a:gradFill>
        <a:ln w="12700">
          <a:solidFill>
            <a:srgbClr val="808080"/>
          </a:solidFill>
          <a:prstDash val="solid"/>
        </a:ln>
      </c:spPr>
    </c:plotArea>
    <c:legend>
      <c:legendPos val="b"/>
      <c:layout>
        <c:manualLayout>
          <c:xMode val="edge"/>
          <c:yMode val="edge"/>
          <c:x val="0.56351076901903796"/>
          <c:y val="0.16811082287816181"/>
          <c:w val="0.29489083527480719"/>
          <c:h val="8.401793544333562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72" footer="0.4921259845000017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19</xdr:row>
      <xdr:rowOff>57151</xdr:rowOff>
    </xdr:from>
    <xdr:to>
      <xdr:col>2</xdr:col>
      <xdr:colOff>1</xdr:colOff>
      <xdr:row>35</xdr:row>
      <xdr:rowOff>0</xdr:rowOff>
    </xdr:to>
    <xdr:graphicFrame macro="">
      <xdr:nvGraphicFramePr>
        <xdr:cNvPr id="107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35</xdr:row>
      <xdr:rowOff>133351</xdr:rowOff>
    </xdr:from>
    <xdr:to>
      <xdr:col>0</xdr:col>
      <xdr:colOff>3057525</xdr:colOff>
      <xdr:row>49</xdr:row>
      <xdr:rowOff>63500</xdr:rowOff>
    </xdr:to>
    <xdr:sp macro="" textlink="">
      <xdr:nvSpPr>
        <xdr:cNvPr id="7" name="Text Box 26"/>
        <xdr:cNvSpPr txBox="1">
          <a:spLocks noChangeArrowheads="1"/>
        </xdr:cNvSpPr>
      </xdr:nvSpPr>
      <xdr:spPr bwMode="auto">
        <a:xfrm>
          <a:off x="57150" y="9156701"/>
          <a:ext cx="3000375" cy="2559049"/>
        </a:xfrm>
        <a:prstGeom prst="rect">
          <a:avLst/>
        </a:prstGeom>
        <a:solidFill>
          <a:schemeClr val="bg1"/>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Les comptes des différentes branches d’assurances sociales ont été harmonisés pour le compte global. C'est pourquoi certaines des valeurs mentionnées ci-dessus se différencient des valeurs dans les comptes d’exploitation (tableaux 3 et 4 des chapitres sur les assurances sociales). Le total est consolidé. Les totaux des recettes (resp. des cotisations assurés/employeurs) et des dépenses (resp. des prestations sociales) sont apurés de 699 millions de francs représentant les cotisations de l’AC à l’AVS/AI/APG/AAP/AANP/PP et les allocations familiales de l’AI et de l’AC. Les montants peu élevés ne sont pas apurés.</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*CGAS signifie : Selon les définitions du compte global des assurances sociales. Les recettes </a:t>
          </a:r>
          <a:r>
            <a:rPr lang="de-CH" sz="900" b="1" i="0" u="none" strike="noStrike" baseline="0">
              <a:solidFill>
                <a:sysClr val="windowText" lastClr="000000"/>
              </a:solidFill>
              <a:latin typeface="Arial" panose="020B0604020202020204" pitchFamily="34" charset="0"/>
              <a:cs typeface="Arial" panose="020B0604020202020204" pitchFamily="34" charset="0"/>
            </a:rPr>
            <a:t>n'incluent pas</a:t>
          </a:r>
          <a:r>
            <a:rPr lang="de-CH" sz="900" b="0" i="0" u="none" strike="noStrike" baseline="0">
              <a:solidFill>
                <a:sysClr val="windowText" lastClr="000000"/>
              </a:solidFill>
              <a:latin typeface="Arial" panose="020B0604020202020204" pitchFamily="34" charset="0"/>
              <a:cs typeface="Arial" panose="020B0604020202020204" pitchFamily="34" charset="0"/>
            </a:rPr>
            <a:t> les variations de valeur du capital.</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ysClr val="windowText" lastClr="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1</xdr:col>
      <xdr:colOff>47625</xdr:colOff>
      <xdr:row>36</xdr:row>
      <xdr:rowOff>0</xdr:rowOff>
    </xdr:from>
    <xdr:to>
      <xdr:col>1</xdr:col>
      <xdr:colOff>3067051</xdr:colOff>
      <xdr:row>48</xdr:row>
      <xdr:rowOff>139700</xdr:rowOff>
    </xdr:to>
    <xdr:sp macro="" textlink="">
      <xdr:nvSpPr>
        <xdr:cNvPr id="8" name="Text Box 25"/>
        <xdr:cNvSpPr txBox="1">
          <a:spLocks noChangeArrowheads="1"/>
        </xdr:cNvSpPr>
      </xdr:nvSpPr>
      <xdr:spPr bwMode="auto">
        <a:xfrm>
          <a:off x="3311525" y="9188450"/>
          <a:ext cx="3019426" cy="2438400"/>
        </a:xfrm>
        <a:prstGeom prst="rect">
          <a:avLst/>
        </a:prstGeom>
        <a:solidFill>
          <a:schemeClr val="bg1"/>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Die Rechnungen der einzelnen SV-Zweige wurden für die Gesamtrechnung harmonisiert. Daher unterscheiden sich einzelne der untenstehenden Werte von den Angaben in den Betriebsrechnungen (Tabellen 3 und 4 der Sozialversicherungskapitel). Das Total ist konsolidiert. Die Gesamteinnahmen (bzw. Beiträge Versicherte und Arbeitgeber) und -ausgaben (bzw. Sozialleistungen) sind um die 699 Mio. Fr. AHV/IV/EO/BUV/NBUV/BV-Beiträge der ALV und die Familienzulagen der IV und ALV bereinigt. Kleinere Beträge sind nicht bereinigt.</a:t>
          </a:r>
        </a:p>
        <a:p>
          <a:pPr algn="l" rtl="0">
            <a:defRPr sz="1000"/>
          </a:pP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*GRSV heisst: Gemäss den Definitionen der Gesamtrechnung der Sozialversicherungen. Die Einnahmen sind </a:t>
          </a:r>
          <a:r>
            <a:rPr lang="de-CH" sz="900" b="1" i="0" u="none" strike="noStrike" baseline="0">
              <a:solidFill>
                <a:sysClr val="windowText" lastClr="000000"/>
              </a:solidFill>
              <a:latin typeface="Arial" panose="020B0604020202020204" pitchFamily="34" charset="0"/>
              <a:cs typeface="Arial" panose="020B0604020202020204" pitchFamily="34" charset="0"/>
            </a:rPr>
            <a:t>ohne</a:t>
          </a:r>
          <a:r>
            <a:rPr lang="de-CH" sz="900" b="0" i="0" u="none" strike="noStrike" baseline="0">
              <a:solidFill>
                <a:sysClr val="windowText" lastClr="000000"/>
              </a:solidFill>
              <a:latin typeface="Arial" panose="020B0604020202020204" pitchFamily="34" charset="0"/>
              <a:cs typeface="Arial" panose="020B0604020202020204" pitchFamily="34" charset="0"/>
            </a:rPr>
            <a:t> Kapitalwertänderungen berechnet.</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Bereich Datengrundlagen und Analysen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0.89348</cdr:x>
      <cdr:y>0.86587</cdr:y>
    </cdr:from>
    <cdr:to>
      <cdr:x>0.89348</cdr:x>
      <cdr:y>0.86587</cdr:y>
    </cdr:to>
    <cdr:sp macro="" textlink="">
      <cdr:nvSpPr>
        <cdr:cNvPr id="2050" name="Text 1"/>
        <cdr:cNvSpPr txBox="1">
          <a:spLocks xmlns:a="http://schemas.openxmlformats.org/drawingml/2006/main" noChangeArrowheads="1"/>
        </cdr:cNvSpPr>
      </cdr:nvSpPr>
      <cdr:spPr bwMode="auto">
        <a:xfrm xmlns:a="http://schemas.openxmlformats.org/drawingml/2006/main">
          <a:off x="5432835" y="463823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CH" sz="1000" b="0" i="0" u="none" strike="noStrike" baseline="0">
              <a:solidFill>
                <a:srgbClr val="000000"/>
              </a:solidFill>
              <a:latin typeface="Arial"/>
              <a:cs typeface="Arial"/>
            </a:rPr>
            <a:t>Mrd. Fr.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126755</xdr:colOff>
      <xdr:row>4</xdr:row>
      <xdr:rowOff>43962</xdr:rowOff>
    </xdr:from>
    <xdr:to>
      <xdr:col>0</xdr:col>
      <xdr:colOff>5232155</xdr:colOff>
      <xdr:row>32</xdr:row>
      <xdr:rowOff>1041400</xdr:rowOff>
    </xdr:to>
    <xdr:sp macro="" textlink="">
      <xdr:nvSpPr>
        <xdr:cNvPr id="2" name="Text Box 1"/>
        <xdr:cNvSpPr txBox="1">
          <a:spLocks noChangeArrowheads="1"/>
        </xdr:cNvSpPr>
      </xdr:nvSpPr>
      <xdr:spPr bwMode="auto">
        <a:xfrm>
          <a:off x="126755" y="1333012"/>
          <a:ext cx="5105400" cy="6509238"/>
        </a:xfrm>
        <a:prstGeom prst="rect">
          <a:avLst/>
        </a:prstGeom>
        <a:solidFill>
          <a:srgbClr val="FFFFFF"/>
        </a:solidFill>
        <a:ln w="9525">
          <a:noFill/>
          <a:miter lim="800000"/>
          <a:headEnd/>
          <a:tailEnd/>
        </a:ln>
      </xdr:spPr>
      <xdr:txBody>
        <a:bodyPr vertOverflow="clip" wrap="square" lIns="27432" tIns="18288" rIns="0" bIns="0" anchor="t" upright="1"/>
        <a:lstStyle/>
        <a:p>
          <a:r>
            <a:rPr lang="fr-CH" sz="900" b="1">
              <a:solidFill>
                <a:sysClr val="windowText" lastClr="000000"/>
              </a:solidFill>
              <a:latin typeface="Arial" pitchFamily="34" charset="0"/>
              <a:ea typeface="+mn-ea"/>
              <a:cs typeface="Arial" pitchFamily="34" charset="0"/>
            </a:rPr>
            <a:t>Compte global :   </a:t>
          </a:r>
          <a:r>
            <a:rPr lang="fr-CH" sz="900">
              <a:solidFill>
                <a:sysClr val="windowText" lastClr="000000"/>
              </a:solidFill>
              <a:latin typeface="Arial" pitchFamily="34" charset="0"/>
              <a:ea typeface="+mn-ea"/>
              <a:cs typeface="Arial" pitchFamily="34" charset="0"/>
            </a:rPr>
            <a:t>pour l’année 2020, le compte des assurances sociales centralisées (AVS, AI, PC, APG, AC) est déjà disponible. Le compte des assurances sociales décentralisé (PP, AMal, AA, AF) ne sera disponible que l’année prochaine. Voilà pourquoi il n’existe pas encore de compte global 2019.</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AI :   </a:t>
          </a:r>
          <a:r>
            <a:rPr lang="fr-CH" sz="900">
              <a:solidFill>
                <a:sysClr val="windowText" lastClr="000000"/>
              </a:solidFill>
              <a:latin typeface="Arial" pitchFamily="34" charset="0"/>
              <a:ea typeface="+mn-ea"/>
              <a:cs typeface="Arial" pitchFamily="34" charset="0"/>
            </a:rPr>
            <a:t>2011-2017 augmentation de la TVA en faveur de l'AI.</a:t>
          </a:r>
          <a:endParaRPr lang="de-CH" sz="900">
            <a:solidFill>
              <a:sysClr val="windowText" lastClr="000000"/>
            </a:solidFill>
            <a:latin typeface="Arial" pitchFamily="34" charset="0"/>
            <a:ea typeface="+mn-ea"/>
            <a:cs typeface="Arial" pitchFamily="34" charset="0"/>
          </a:endParaRPr>
        </a:p>
        <a:p>
          <a:r>
            <a:rPr lang="fr-CH" sz="900">
              <a:solidFill>
                <a:sysClr val="windowText" lastClr="000000"/>
              </a:solidFill>
              <a:latin typeface="Arial" pitchFamily="34" charset="0"/>
              <a:ea typeface="+mn-ea"/>
              <a:cs typeface="Arial" pitchFamily="34" charset="0"/>
            </a:rPr>
            <a:t>Entre 2011 et 2017, les intérêts de la dette de l'AI à l'AVS sont à la charge de la Confédération, ils font donc partie des contributions fédérales.</a:t>
          </a:r>
          <a:endParaRPr lang="de-CH" sz="900">
            <a:solidFill>
              <a:sysClr val="windowText" lastClr="000000"/>
            </a:solidFill>
            <a:latin typeface="Arial" pitchFamily="34" charset="0"/>
            <a:ea typeface="+mn-ea"/>
            <a:cs typeface="Arial" pitchFamily="34" charset="0"/>
          </a:endParaRPr>
        </a:p>
        <a:p>
          <a:r>
            <a:rPr lang="fr-CH" sz="900">
              <a:solidFill>
                <a:sysClr val="windowText" lastClr="000000"/>
              </a:solidFill>
              <a:latin typeface="Arial" pitchFamily="34" charset="0"/>
              <a:ea typeface="+mn-ea"/>
              <a:cs typeface="Arial" pitchFamily="34" charset="0"/>
            </a:rPr>
            <a:t>La comptabilisation exceptionnelle de la RPT 2007 pour le compte global sera enregistrée aussi fidèlement que possible à la réalité des années 2008 à 2011. 2007/2008 : Valeurs non comparables avec les années précédentes en raison de la RPT.  </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PC à l’AVS et PC à l’AI : </a:t>
          </a:r>
          <a:r>
            <a:rPr lang="fr-CH" sz="900">
              <a:solidFill>
                <a:sysClr val="windowText" lastClr="000000"/>
              </a:solidFill>
              <a:latin typeface="Arial" pitchFamily="34" charset="0"/>
              <a:ea typeface="+mn-ea"/>
              <a:cs typeface="Arial" pitchFamily="34" charset="0"/>
            </a:rPr>
            <a:t>révision totale de la LPC.</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PP :   </a:t>
          </a:r>
          <a:r>
            <a:rPr lang="fr-CH" sz="900">
              <a:solidFill>
                <a:sysClr val="windowText" lastClr="000000"/>
              </a:solidFill>
              <a:latin typeface="Arial" pitchFamily="34" charset="0"/>
              <a:ea typeface="+mn-ea"/>
              <a:cs typeface="Arial" pitchFamily="34" charset="0"/>
            </a:rPr>
            <a:t>le nouveau relevé annuel de l'OFS - depuis 2004 - concerne les institutions de prévoyance (IP) avec prestations réglementaires et assurés actifs. Afin de générer une image globale valable, on extrapole les données des autres IP et on les ajoute aux données relevées. L'OFS réalise un relevé complet tous les 5 ans, pour la première fois en 2005. </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AMal :</a:t>
          </a:r>
          <a:r>
            <a:rPr lang="fr-CH" sz="900">
              <a:solidFill>
                <a:sysClr val="windowText" lastClr="000000"/>
              </a:solidFill>
              <a:latin typeface="Arial" pitchFamily="34" charset="0"/>
              <a:ea typeface="+mn-ea"/>
              <a:cs typeface="Arial" pitchFamily="34" charset="0"/>
            </a:rPr>
            <a:t>   les finances de l’AMal ne contient que les données de l’assurance obligatoire des soins (AOS) selon la LAMal ou, pour la période avant 1996, de l’assurance de base des soins médico-pharmaceutiques, y compris l’indemnité journalière obligatoire en cas de séjour hospitalier. Estimation (1987–1993) de l’OFAS des chiffres sur la base des données de toutes les formes d’assurance des assureurs-maladie reconnus.</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AC :</a:t>
          </a:r>
          <a:r>
            <a:rPr lang="fr-CH" sz="900">
              <a:solidFill>
                <a:sysClr val="windowText" lastClr="000000"/>
              </a:solidFill>
              <a:latin typeface="Arial" pitchFamily="34" charset="0"/>
              <a:ea typeface="+mn-ea"/>
              <a:cs typeface="Arial" pitchFamily="34" charset="0"/>
            </a:rPr>
            <a:t>   2003 : la comparaison avec l’année précédente n’est possible que sous réserves (révision partielle de la LACI au 1.7.2003).</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AF :</a:t>
          </a:r>
          <a:r>
            <a:rPr lang="fr-CH" sz="900">
              <a:solidFill>
                <a:sysClr val="windowText" lastClr="000000"/>
              </a:solidFill>
              <a:latin typeface="Arial" pitchFamily="34" charset="0"/>
              <a:ea typeface="+mn-ea"/>
              <a:cs typeface="Arial" pitchFamily="34" charset="0"/>
            </a:rPr>
            <a:t>   pour 2009/2010, l’OFAS a fait un relevé des prestations versées par les caisses de compensation pour allocations familiales (CAF). C’est la première fois que des données relevées sur le niveau effectif des prestations AF sont disponibles. Le résultat des comptes et le capital sont des résultats indicatifs, susceptible d'être révisés lors de la consolidation de l'enquête. Les estimations faites jusqu’ici pour les années 1987 à 2008 ont pu être mises en relation avec le total relevé pour 2009. La structure et l’évolution de la série chronologique jusqu’en 2008 ont été conservées. Conformément au nouveau relevé, la série révisée ne comprend que les allocations versées par les CAF et ne tient donc pas compte des prestations supplémentaires versées directement par les employeurs. Compte tenu de l’absence de plan comptable détaillé dans le domaine, le relevé statistique ne peut saisir le compte d’exploitation et la fortune des CAF qu’à un niveau très général. Le résultat des comptes et le capital sont ainsi des résultats indicatifs, qui sont avant tout utilisés pour la consolidation du compte global des assurances sociales CGAS. </a:t>
          </a:r>
          <a:endParaRPr lang="de-CH" sz="900">
            <a:solidFill>
              <a:sysClr val="windowText" lastClr="000000"/>
            </a:solidFill>
            <a:latin typeface="Arial" pitchFamily="34" charset="0"/>
            <a:ea typeface="+mn-ea"/>
            <a:cs typeface="Arial" pitchFamily="34" charset="0"/>
          </a:endParaRPr>
        </a:p>
        <a:p>
          <a:endParaRPr lang="fr-CH" sz="900" b="1">
            <a:solidFill>
              <a:sysClr val="windowText" lastClr="000000"/>
            </a:solidFill>
            <a:latin typeface="Arial" pitchFamily="34" charset="0"/>
            <a:ea typeface="+mn-ea"/>
            <a:cs typeface="Arial" pitchFamily="34" charset="0"/>
          </a:endParaRPr>
        </a:p>
        <a:p>
          <a:r>
            <a:rPr lang="fr-CH" sz="900" b="1">
              <a:solidFill>
                <a:sysClr val="windowText" lastClr="000000"/>
              </a:solidFill>
              <a:latin typeface="Arial" pitchFamily="34" charset="0"/>
              <a:ea typeface="+mn-ea"/>
              <a:cs typeface="Arial" pitchFamily="34" charset="0"/>
            </a:rPr>
            <a:t>Total du compte global :</a:t>
          </a:r>
          <a:r>
            <a:rPr lang="fr-CH" sz="900">
              <a:solidFill>
                <a:sysClr val="windowText" lastClr="000000"/>
              </a:solidFill>
              <a:latin typeface="Arial" pitchFamily="34" charset="0"/>
              <a:ea typeface="+mn-ea"/>
              <a:cs typeface="Arial" pitchFamily="34" charset="0"/>
            </a:rPr>
            <a:t>   Dans le total des recettes et des dépenses du CGAS, les cotisations aux assurances sociales* (AVS, AI, APG, AAP, AANP, PP) sont apurées des cotisations AC ; les « assurances familiales » aux chômeurs et les prestations pour enfant de l’AI sont apurées. Il s’agit donc de totaux consolidés. </a:t>
          </a:r>
        </a:p>
        <a:p>
          <a:r>
            <a:rPr lang="fr-CH" sz="900">
              <a:solidFill>
                <a:sysClr val="windowText" lastClr="000000"/>
              </a:solidFill>
              <a:latin typeface="Arial" pitchFamily="34" charset="0"/>
              <a:ea typeface="+mn-ea"/>
              <a:cs typeface="Arial" pitchFamily="34" charset="0"/>
            </a:rPr>
            <a:t>Les montants consolidés sont indiqués dans les notes du tableau associé. Les montants peu élevés ne sont pas apurés.</a:t>
          </a:r>
          <a:endParaRPr lang="de-CH" sz="900">
            <a:solidFill>
              <a:sysClr val="windowText" lastClr="000000"/>
            </a:solidFill>
            <a:latin typeface="Arial" pitchFamily="34" charset="0"/>
            <a:ea typeface="+mn-ea"/>
            <a:cs typeface="Arial" pitchFamily="34" charset="0"/>
          </a:endParaRPr>
        </a:p>
        <a:p>
          <a:r>
            <a:rPr lang="fr-CH" sz="900">
              <a:solidFill>
                <a:sysClr val="windowText" lastClr="000000"/>
              </a:solidFill>
              <a:latin typeface="Arial" pitchFamily="34" charset="0"/>
              <a:ea typeface="+mn-ea"/>
              <a:cs typeface="Arial" pitchFamily="34" charset="0"/>
            </a:rPr>
            <a:t>*Les cotisations sociales sur les indemnités de l’AC ont été introduites comme suit : AVS/AI/APG en 1984, AANP en 1996, PP au 1.7.1997 et AAP en 2000.</a:t>
          </a:r>
          <a:endParaRPr lang="de-CH" sz="900">
            <a:solidFill>
              <a:sysClr val="windowText" lastClr="000000"/>
            </a:solidFill>
            <a:latin typeface="Arial" pitchFamily="34" charset="0"/>
            <a:ea typeface="+mn-ea"/>
            <a:cs typeface="Arial" pitchFamily="34" charset="0"/>
          </a:endParaRPr>
        </a:p>
      </xdr:txBody>
    </xdr:sp>
    <xdr:clientData/>
  </xdr:twoCellAnchor>
  <xdr:twoCellAnchor>
    <xdr:from>
      <xdr:col>1</xdr:col>
      <xdr:colOff>64476</xdr:colOff>
      <xdr:row>4</xdr:row>
      <xdr:rowOff>71803</xdr:rowOff>
    </xdr:from>
    <xdr:to>
      <xdr:col>1</xdr:col>
      <xdr:colOff>5227026</xdr:colOff>
      <xdr:row>32</xdr:row>
      <xdr:rowOff>937846</xdr:rowOff>
    </xdr:to>
    <xdr:sp macro="" textlink="">
      <xdr:nvSpPr>
        <xdr:cNvPr id="3" name="Text Box 2"/>
        <xdr:cNvSpPr txBox="1">
          <a:spLocks noChangeArrowheads="1"/>
        </xdr:cNvSpPr>
      </xdr:nvSpPr>
      <xdr:spPr bwMode="auto">
        <a:xfrm>
          <a:off x="5482296" y="1359583"/>
          <a:ext cx="5162550" cy="641340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CH" sz="900" b="1" i="0" u="none" strike="noStrike" baseline="0">
              <a:solidFill>
                <a:sysClr val="windowText" lastClr="000000"/>
              </a:solidFill>
              <a:latin typeface="Arial"/>
              <a:cs typeface="Arial"/>
            </a:rPr>
            <a:t>Gesamtrechnung:</a:t>
          </a:r>
          <a:r>
            <a:rPr lang="de-CH" sz="900" b="0" i="0" u="none" strike="noStrike" baseline="0">
              <a:solidFill>
                <a:sysClr val="windowText" lastClr="000000"/>
              </a:solidFill>
              <a:latin typeface="Arial"/>
              <a:cs typeface="Arial"/>
            </a:rPr>
            <a:t>   Für das Jahr 2020 liegen bereits die Rechnungen der zentral verwalteten Sozialversicherungen vor (AHV, IV, EL, EO, ALV). Die Rechnungen der dezentral verwalteten Sozialversicherungen (BV, KV, UV, FZ) werden erst im nächsten Jahr vorliegen. Dann kann auch die Gesamtrechnung für 2019 erstellt werden.</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IV:   </a:t>
          </a:r>
          <a:r>
            <a:rPr lang="de-CH" sz="900" b="0" i="0" u="none" strike="noStrike" baseline="0">
              <a:solidFill>
                <a:sysClr val="windowText" lastClr="000000"/>
              </a:solidFill>
              <a:latin typeface="Arial"/>
              <a:ea typeface="+mn-ea"/>
              <a:cs typeface="Arial"/>
            </a:rPr>
            <a:t>2011-2017 Anhebung der MWST zugunsten der IV. </a:t>
          </a:r>
        </a:p>
        <a:p>
          <a:pPr algn="l" rtl="0">
            <a:defRPr sz="1000"/>
          </a:pPr>
          <a:r>
            <a:rPr lang="de-CH" sz="900" b="0" i="0" u="none" strike="noStrike" baseline="0">
              <a:solidFill>
                <a:sysClr val="windowText" lastClr="000000"/>
              </a:solidFill>
              <a:latin typeface="Arial"/>
              <a:ea typeface="+mn-ea"/>
              <a:cs typeface="Arial"/>
            </a:rPr>
            <a:t>2011-2017 werden die Schuldzinsen der IV gegenüber der AHV durch den Bund finanziert, sie sind also in den Beiträgen des Bundes enthalten. </a:t>
          </a:r>
        </a:p>
        <a:p>
          <a:pPr algn="l" rtl="0">
            <a:defRPr sz="1000"/>
          </a:pPr>
          <a:r>
            <a:rPr lang="de-CH" sz="900" b="0" i="0" u="none" strike="noStrike" baseline="0">
              <a:solidFill>
                <a:sysClr val="windowText" lastClr="000000"/>
              </a:solidFill>
              <a:latin typeface="Arial"/>
              <a:cs typeface="Arial"/>
            </a:rPr>
            <a:t>Die ausserordentlichen NFA-Buchungen 2007 werden für die Gesamtrechnung möglichst wirklichkeitsnahe über die Jahre 2008-2011 abgewickelt. Infolge NFA sind die Werte 2007/2008 nicht mit denjenigen der Vorjahre </a:t>
          </a:r>
          <a:r>
            <a:rPr lang="de-CH" sz="900" b="0" i="0" u="none" strike="noStrike" baseline="0">
              <a:solidFill>
                <a:sysClr val="windowText" lastClr="000000"/>
              </a:solidFill>
              <a:latin typeface="Arial"/>
              <a:ea typeface="+mn-ea"/>
              <a:cs typeface="Arial"/>
            </a:rPr>
            <a:t>vergleichbar.  </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EL zur AHV und EL zur IV:</a:t>
          </a:r>
          <a:r>
            <a:rPr lang="de-CH" sz="900" b="0" i="0" u="none" strike="noStrike" baseline="0">
              <a:solidFill>
                <a:sysClr val="windowText" lastClr="000000"/>
              </a:solidFill>
              <a:latin typeface="Arial"/>
              <a:cs typeface="Arial"/>
            </a:rPr>
            <a:t>   2008: Totalrevision des ELG.</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de-CH" sz="900" b="1" i="0" u="none" strike="noStrike" baseline="0">
            <a:solidFill>
              <a:sysClr val="windowText" lastClr="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1" i="0" u="none" strike="noStrike" baseline="0">
              <a:solidFill>
                <a:sysClr val="windowText" lastClr="000000"/>
              </a:solidFill>
              <a:latin typeface="Arial"/>
              <a:cs typeface="Arial"/>
            </a:rPr>
            <a:t>BV:</a:t>
          </a:r>
          <a:r>
            <a:rPr lang="de-CH" sz="900" b="0" i="0" u="none" strike="noStrike" baseline="0">
              <a:solidFill>
                <a:sysClr val="windowText" lastClr="000000"/>
              </a:solidFill>
              <a:latin typeface="Arial"/>
              <a:cs typeface="Arial"/>
            </a:rPr>
            <a:t>   </a:t>
          </a:r>
          <a:r>
            <a:rPr lang="de-CH" sz="900" b="0" i="0" u="none" strike="noStrike" baseline="0">
              <a:solidFill>
                <a:sysClr val="windowText" lastClr="000000"/>
              </a:solidFill>
              <a:latin typeface="Arial"/>
              <a:ea typeface="+mn-ea"/>
              <a:cs typeface="Arial"/>
            </a:rPr>
            <a:t>Die neue jährliche Erhebung des BFS - ab 2004 - erfasst die Vorsorgeeinrichtungen (VE) mit reglementarischen Leistungen und aktiven Versicherten. Um ein aussagekräftiges Gesamtbild zu erhalten, werden die Werte der nicht enthaltenen übrigen VE hochgerechnet und zu den erhobenen Werten addiert (Das BFS erstellt alle 5 Jahre, erstmals 2005, eine Vollerhebung).</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KV:</a:t>
          </a:r>
          <a:r>
            <a:rPr lang="de-CH" sz="900" b="0" i="0" u="none" strike="noStrike" baseline="0">
              <a:solidFill>
                <a:sysClr val="windowText" lastClr="000000"/>
              </a:solidFill>
              <a:latin typeface="Arial"/>
              <a:cs typeface="Arial"/>
            </a:rPr>
            <a:t>   Obligatorische Krankenpflegeversicherung OKPV nach KVG bzw. vor 1996 Krankenpflege-Grundversicherung inkl. obligatorisches Spitaltaggeld. Schätzung der Jahre 1987–1993 durch das BSV auf der Grundlage der Daten des gesamten Versicherungsgeschäftes der anerkannten Krankenversicherer.</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ALV:</a:t>
          </a:r>
          <a:r>
            <a:rPr lang="de-CH" sz="900" b="0" i="0" u="none" strike="noStrike" baseline="0">
              <a:solidFill>
                <a:sysClr val="windowText" lastClr="000000"/>
              </a:solidFill>
              <a:latin typeface="Arial"/>
              <a:cs typeface="Arial"/>
            </a:rPr>
            <a:t>   2003 ist der Vergleich mit dem Vorjahr nur beschränkt möglich (AVIG-Teilrevision per 1.7.2003).</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FZ:</a:t>
          </a:r>
          <a:r>
            <a:rPr lang="de-CH" sz="900" b="0" i="0" u="none" strike="noStrike" baseline="0">
              <a:solidFill>
                <a:sysClr val="windowText" lastClr="000000"/>
              </a:solidFill>
              <a:latin typeface="Arial"/>
              <a:cs typeface="Arial"/>
            </a:rPr>
            <a:t>   </a:t>
          </a:r>
          <a:r>
            <a:rPr lang="de-CH" sz="900" b="0" i="0" u="none" strike="noStrike" baseline="0">
              <a:solidFill>
                <a:sysClr val="windowText" lastClr="000000"/>
              </a:solidFill>
              <a:latin typeface="Arial"/>
              <a:ea typeface="+mn-ea"/>
              <a:cs typeface="Arial"/>
            </a:rPr>
            <a:t>Für die Jahre 2009/2010 hat das BSV die von den Familienausgleichskassen FAK gezahlten Leistungen erhoben. Damit sind erstmals erhobene Daten zur tatsächlichen Höhe der FZ-Leistungen verfügbar. Die Rechnungsdaten und das Kapital haben Indikativen Charakter und können durch die Konsolidierung der Erhebung noch revidiert werden. Die bisherige Schätzung 1987-2008 konnte mit der neu erhobenen Leistungssumme verknüpft werden. Struktur und Entwicklung der Zeitreihe bis 2008 werden beibehalten. Entsprechend der neuen Erhebung umfasst die revidierte Reihe die von den FAK gezahlten Zulagen, berücksichtigt also die direkt von den Arbeitgebern ausgerichteten zusätzlichen Leistungen nicht. Da im FZ-Bereich kein detaillierter Kontenplan existiert, erfasst die Erhebung Betriebsrechnung und Vermögen der FAK nur rudimentär. Rechnungssaldo und Kapital sind daher Näherungsergebnisse, die vor allem zur Konsolidierung der Gesamtrechnung GRSV verwendet werden.</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Total der Gesamtrechnung:</a:t>
          </a:r>
          <a:r>
            <a:rPr lang="de-CH" sz="900" b="0" i="0" u="none" strike="noStrike" baseline="0">
              <a:solidFill>
                <a:sysClr val="windowText" lastClr="000000"/>
              </a:solidFill>
              <a:latin typeface="Arial"/>
              <a:cs typeface="Arial"/>
            </a:rPr>
            <a:t>   In der GRSV werden bei den Gesamteinnahmen und –ausgaben die Sozialversicherungsbeiträge* (AHV-, IV-, EO-, BUV-, NBUV, BV-Beiträge) auf ALV-Leistungen, die «Familienzulage» an Arbeitslose und das Kindergeld der IV bereinigt, es handelt sich also um konsolidierte Totale.</a:t>
          </a:r>
        </a:p>
        <a:p>
          <a:pPr algn="l" rtl="0">
            <a:defRPr sz="1000"/>
          </a:pPr>
          <a:r>
            <a:rPr lang="de-CH" sz="900" b="0" i="0" u="none" strike="noStrike" baseline="0">
              <a:solidFill>
                <a:sysClr val="windowText" lastClr="000000"/>
              </a:solidFill>
              <a:latin typeface="Arial"/>
              <a:cs typeface="Arial"/>
            </a:rPr>
            <a:t>Die Konsolidierungsbeträge sind der Fussnote der jeweiligen Tabelle zu entnehmen. Kleinere Beträge sind nicht bereinigt.</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*Sozialversicherungsbeiträge auf ALV-Entschädigungen wurden wie folgt eingeführt: Seit 1984 AHV/IV/EO-Beiträge, ab 1996 NBUV-Beiträge, ab 1.7.1997 BVV-Beiträge und ab 2000 BU-Beiträge. </a:t>
          </a: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1</xdr:col>
      <xdr:colOff>30040</xdr:colOff>
      <xdr:row>34</xdr:row>
      <xdr:rowOff>121625</xdr:rowOff>
    </xdr:from>
    <xdr:to>
      <xdr:col>2</xdr:col>
      <xdr:colOff>733</xdr:colOff>
      <xdr:row>104</xdr:row>
      <xdr:rowOff>37368</xdr:rowOff>
    </xdr:to>
    <xdr:sp macro="" textlink="">
      <xdr:nvSpPr>
        <xdr:cNvPr id="4" name="Text Box 3"/>
        <xdr:cNvSpPr txBox="1">
          <a:spLocks noChangeArrowheads="1"/>
        </xdr:cNvSpPr>
      </xdr:nvSpPr>
      <xdr:spPr bwMode="auto">
        <a:xfrm>
          <a:off x="5447860" y="8267405"/>
          <a:ext cx="5388513" cy="1378414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CH" sz="900" b="1" i="0" u="none" strike="noStrike" baseline="0">
              <a:solidFill>
                <a:sysClr val="windowText" lastClr="000000"/>
              </a:solidFill>
              <a:latin typeface="Arial"/>
              <a:cs typeface="Arial"/>
            </a:rPr>
            <a:t>Total Einnahmen</a:t>
          </a:r>
        </a:p>
        <a:p>
          <a:pPr algn="l" rtl="0">
            <a:defRPr sz="1000"/>
          </a:pPr>
          <a:r>
            <a:rPr lang="de-CH" sz="900" b="0" i="0" u="none" strike="noStrike" baseline="0">
              <a:solidFill>
                <a:sysClr val="windowText" lastClr="000000"/>
              </a:solidFill>
              <a:latin typeface="Arial"/>
              <a:cs typeface="Arial"/>
            </a:rPr>
            <a:t>EL zur AHV und EL zur IV:   Die Ausgaben der EL werden aus allgemeinen Steuermitteln des Bundes und der Kantone finanziert. Diese Transfers werden als Einnahmen aufgeführt. Sie sind im Total gleich gross wie die Ausgaben.</a:t>
          </a:r>
        </a:p>
        <a:p>
          <a:pPr marL="0" indent="0" algn="l" rtl="0">
            <a:defRPr sz="1000"/>
          </a:pPr>
          <a:r>
            <a:rPr lang="de-CH" sz="900" b="0" i="0" u="none" strike="noStrike" baseline="0">
              <a:solidFill>
                <a:sysClr val="windowText" lastClr="000000"/>
              </a:solidFill>
              <a:latin typeface="Arial"/>
              <a:ea typeface="+mn-ea"/>
              <a:cs typeface="Arial"/>
            </a:rPr>
            <a:t>AHV:   2008, insgesamt 164.6 Mio. Franken betreffen eine ausserordentliche Mehreinnahme, welche durch die Umstellung auf das neue Rechnungsmodell beim Bund (NRM) entstanden ist. </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Beiträge Versicherte und Arbeitgeber</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BV:   Inkl. Einkaufsbeiträge der Arbeitnehmer und Arbeitgeber ohne Stellenwechsel.</a:t>
          </a:r>
        </a:p>
        <a:p>
          <a:pPr algn="l" rtl="0">
            <a:defRPr sz="1000"/>
          </a:pPr>
          <a:r>
            <a:rPr lang="de-CH" sz="900" b="0" i="0" u="none" strike="noStrike" baseline="0">
              <a:solidFill>
                <a:sysClr val="windowText" lastClr="000000"/>
              </a:solidFill>
              <a:latin typeface="Arial"/>
              <a:cs typeface="Arial"/>
            </a:rPr>
            <a:t>KV:   Prämien abzüglich Prämienverbilligung, d.h. Nettobelastung der Haushalte. </a:t>
          </a:r>
        </a:p>
        <a:p>
          <a:pPr algn="l" rtl="0">
            <a:defRPr sz="1000"/>
          </a:pPr>
          <a:r>
            <a:rPr lang="de-CH" sz="900" b="0" i="0" u="none" strike="noStrike" baseline="0">
              <a:solidFill>
                <a:sysClr val="windowText" lastClr="000000"/>
              </a:solidFill>
              <a:latin typeface="Arial"/>
              <a:cs typeface="Arial"/>
            </a:rPr>
            <a:t>ALV:   Beiträge der Versicherten und Arbeitgeber (inkl. Zinsen), bereinigt um Beitragsabschreibungen, inklusive Beitragsrückerstattungen für Grenzgänger und Kurzaufenthalter.</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Beiträge öffentliche Hand</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AHV:   Ab 1999 inkl. Mehrwertsteuer, ab 1.4.2000 inkl. Spielbankenabgabe. </a:t>
          </a:r>
        </a:p>
        <a:p>
          <a:pPr algn="l" rtl="0">
            <a:defRPr sz="1000"/>
          </a:pPr>
          <a:r>
            <a:rPr lang="de-CH" sz="900" b="0" i="0" u="none" strike="noStrike" baseline="0">
              <a:solidFill>
                <a:sysClr val="windowText" lastClr="000000"/>
              </a:solidFill>
              <a:latin typeface="Arial"/>
              <a:cs typeface="Arial"/>
            </a:rPr>
            <a:t>EL zur AHV und EL zur IV:   Die Ausgaben der EL werden aus allgemeinen Steuermitteln des Bundes und der Kantone finanziert. Diese Transfers werden hier als Einnahmen aufgeführt. Sie sind im Total gleich gross wie die Ausgaben.</a:t>
          </a:r>
        </a:p>
        <a:p>
          <a:pPr algn="l" rtl="0">
            <a:defRPr sz="1000"/>
          </a:pPr>
          <a:r>
            <a:rPr lang="de-CH" sz="900" b="0" i="0" u="none" strike="noStrike" baseline="0">
              <a:solidFill>
                <a:sysClr val="windowText" lastClr="000000"/>
              </a:solidFill>
              <a:latin typeface="Arial"/>
              <a:cs typeface="Arial"/>
            </a:rPr>
            <a:t>KV:   Prämienverbilligung an Versicherte und Subventionen an Krankenversicherer, bis 1993 inkl. geringfügige Beiträge der Arbeitgeber an die Versicherer.</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Kapitalertrag</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AHV:  Ohne Kapitalwertänderungen; inkl. Zinsbelastung der IV. Seit 1.1.2003 sind die Vermögensverwaltungsaufwände unter Verwaltungskosten und nicht mehr unter Kapitalertrag aufgeführt. </a:t>
          </a:r>
        </a:p>
        <a:p>
          <a:pPr algn="l" rtl="0">
            <a:defRPr sz="1000"/>
          </a:pPr>
          <a:r>
            <a:rPr lang="de-CH" sz="900" b="0" i="0" u="none" strike="noStrike" baseline="0">
              <a:solidFill>
                <a:sysClr val="windowText" lastClr="000000"/>
              </a:solidFill>
              <a:latin typeface="Arial"/>
              <a:cs typeface="Arial"/>
            </a:rPr>
            <a:t>BV:   Kapitalertrag ohne Kapitalwertänderungen.</a:t>
          </a:r>
        </a:p>
        <a:p>
          <a:pPr algn="l" rtl="0">
            <a:defRPr sz="1000"/>
          </a:pPr>
          <a:r>
            <a:rPr lang="de-CH" sz="900" b="0" i="0" u="none" strike="noStrike" baseline="0">
              <a:solidFill>
                <a:sysClr val="windowText" lastClr="000000"/>
              </a:solidFill>
              <a:latin typeface="Arial"/>
              <a:cs typeface="Arial"/>
            </a:rPr>
            <a:t>KV:   Schätzung durch das BSV. Ohne Wertberichtigungen (= Kapitalwertänderungen).</a:t>
          </a:r>
        </a:p>
        <a:p>
          <a:pPr algn="l" rtl="0">
            <a:defRPr sz="1000"/>
          </a:pPr>
          <a:r>
            <a:rPr lang="de-CH" sz="900" b="0" i="0" u="none" strike="noStrike" baseline="0">
              <a:solidFill>
                <a:sysClr val="windowText" lastClr="000000"/>
              </a:solidFill>
              <a:latin typeface="Arial"/>
              <a:cs typeface="Arial"/>
            </a:rPr>
            <a:t>UV:   Suva: Ohne Wertberichtigungen auf Geld- und Kapitalanlagen und ohne Veräusserungserfolge (beide ab 1990 bekannt), da sie aus Sicht der Gesamtrechnung weder Einnahmen noch Ausgaben sind sondern Kapitalveränderungen. </a:t>
          </a:r>
        </a:p>
        <a:p>
          <a:pPr algn="l" rtl="0">
            <a:defRPr sz="1000"/>
          </a:pPr>
          <a:r>
            <a:rPr lang="de-CH" sz="900" b="0" i="0" u="none" strike="noStrike" baseline="0">
              <a:solidFill>
                <a:sysClr val="windowText" lastClr="000000"/>
              </a:solidFill>
              <a:latin typeface="Arial"/>
              <a:cs typeface="Arial"/>
            </a:rPr>
            <a:t>EO:   Ohne Kapitalwertänderungen. Seit 1.1.2003 sind die Vermögensverwaltungsaufwände unter Verwaltungskosten und nicht mehr unter Kapitalertrag aufgeführt.</a:t>
          </a:r>
        </a:p>
        <a:p>
          <a:pPr algn="l" rtl="0">
            <a:defRPr sz="1000"/>
          </a:pPr>
          <a:r>
            <a:rPr lang="de-CH" sz="900" b="0" i="0" u="none" strike="noStrike" baseline="0">
              <a:solidFill>
                <a:sysClr val="windowText" lastClr="000000"/>
              </a:solidFill>
              <a:latin typeface="Arial"/>
              <a:cs typeface="Arial"/>
            </a:rPr>
            <a:t>FZ</a:t>
          </a:r>
          <a:r>
            <a:rPr lang="de-CH" sz="900" b="0" i="0" u="none" strike="noStrike" baseline="0">
              <a:solidFill>
                <a:sysClr val="windowText" lastClr="000000"/>
              </a:solidFill>
              <a:latin typeface="Arial"/>
              <a:ea typeface="+mn-ea"/>
              <a:cs typeface="Arial"/>
            </a:rPr>
            <a:t>:    Zinsen sind ab 2009 in den übrigen Einnahmen enthalten.</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Übrige Einnahmen</a:t>
          </a:r>
        </a:p>
        <a:p>
          <a:pPr algn="l" rtl="0">
            <a:defRPr sz="1000"/>
          </a:pPr>
          <a:r>
            <a:rPr lang="de-CH" sz="900" b="0" i="0" u="none" strike="noStrike" baseline="0">
              <a:solidFill>
                <a:sysClr val="windowText" lastClr="000000"/>
              </a:solidFill>
              <a:latin typeface="Arial"/>
              <a:cs typeface="Arial"/>
            </a:rPr>
            <a:t>Die Auflösung von Rückstellungen und Reserven (BV und UV) stellen aus Sicht der Gesamtrechnung keine eigentlichen Einnahmen dar. Sie sind daher nicht unter «Übrige Einnahmen» sondern in der Kapitalrechnung unter «Veränderung des Kapitals» enthalten. </a:t>
          </a:r>
        </a:p>
        <a:p>
          <a:pPr algn="l" rtl="0">
            <a:defRPr sz="1000"/>
          </a:pPr>
          <a:r>
            <a:rPr lang="de-CH" sz="900" b="0" i="0" u="none" strike="noStrike" baseline="0">
              <a:solidFill>
                <a:sysClr val="windowText" lastClr="000000"/>
              </a:solidFill>
              <a:latin typeface="Arial"/>
              <a:cs typeface="Arial"/>
            </a:rPr>
            <a:t>AHV, IV, UV:   Regress.</a:t>
          </a:r>
        </a:p>
        <a:p>
          <a:pPr algn="l" rtl="0">
            <a:defRPr sz="1000"/>
          </a:pPr>
          <a:r>
            <a:rPr lang="de-CH" sz="900" b="0" i="0" u="none" strike="noStrike" baseline="0">
              <a:solidFill>
                <a:sysClr val="windowText" lastClr="000000"/>
              </a:solidFill>
              <a:latin typeface="Arial"/>
              <a:cs typeface="Arial"/>
            </a:rPr>
            <a:t>BV:  Ertrag aus Dienstleistungen, übriges.</a:t>
          </a:r>
        </a:p>
        <a:p>
          <a:pPr algn="l" rtl="0">
            <a:defRPr sz="1000"/>
          </a:pPr>
          <a:r>
            <a:rPr lang="de-CH" sz="900" b="0" i="0" u="none" strike="noStrike" baseline="0">
              <a:solidFill>
                <a:sysClr val="windowText" lastClr="000000"/>
              </a:solidFill>
              <a:latin typeface="Arial"/>
              <a:cs typeface="Arial"/>
            </a:rPr>
            <a:t>KV:   Übriger neutraler Aufwand und Ertrag, sonstige Betriebserträge.</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a:ea typeface="+mn-ea"/>
              <a:cs typeface="Arial"/>
            </a:rPr>
            <a:t>FZ:    Zinsen sind ab 2009 in den übrigen Einnahmen enthalten.</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Total Ausgaben</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EL zur AHV und EL zur IV:   Die Ausgaben der EL werden aus allgemeinen Steuermitteln des Bundes und der Kantone finanziert. Diese Transfers werden ebenfalls als Einnahmen aufgeführt. Sie sind im Total gleich gross wie die Ausgaben.</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Sozialleistungen</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AHV, IV:   Geldleistungen, Kosten für individuelle Massnahmen und Beiträge an Institutionen und Organisationen.</a:t>
          </a:r>
        </a:p>
        <a:p>
          <a:pPr algn="l" rtl="0">
            <a:defRPr sz="1000"/>
          </a:pPr>
          <a:r>
            <a:rPr lang="de-CH" sz="900" b="0" i="0" u="none" strike="noStrike" baseline="0">
              <a:solidFill>
                <a:sysClr val="windowText" lastClr="000000"/>
              </a:solidFill>
              <a:latin typeface="Arial"/>
              <a:cs typeface="Arial"/>
            </a:rPr>
            <a:t>BV:   Renten und Kapitalleistungen.</a:t>
          </a:r>
        </a:p>
        <a:p>
          <a:pPr algn="l" rtl="0">
            <a:defRPr sz="1000"/>
          </a:pPr>
          <a:r>
            <a:rPr lang="de-CH" sz="900" b="0" i="0" u="none" strike="noStrike" baseline="0">
              <a:solidFill>
                <a:sysClr val="windowText" lastClr="000000"/>
              </a:solidFill>
              <a:latin typeface="Arial"/>
              <a:cs typeface="Arial"/>
            </a:rPr>
            <a:t>KV:   Bezahlte Leistungen (d.h. Leistungen abzüglich Kostenbeteiligung der Versicherten) und sonstige Aufwendungen für Versicherte.</a:t>
          </a:r>
        </a:p>
        <a:p>
          <a:pPr algn="l" rtl="0">
            <a:defRPr sz="1000"/>
          </a:pPr>
          <a:r>
            <a:rPr lang="de-CH" sz="900" b="0" i="0" u="none" strike="noStrike" baseline="0">
              <a:solidFill>
                <a:sysClr val="windowText" lastClr="000000"/>
              </a:solidFill>
              <a:latin typeface="Arial"/>
              <a:cs typeface="Arial"/>
            </a:rPr>
            <a:t>UV:   Heilungskosten, Taggelder sowie Renten, Kapitalleistungen und Teuerungszulagen an Invalide und Hinterlassene.</a:t>
          </a:r>
        </a:p>
        <a:p>
          <a:pPr algn="l" rtl="0">
            <a:defRPr sz="1000"/>
          </a:pPr>
          <a:r>
            <a:rPr lang="de-CH" sz="900" b="0" i="0" u="none" strike="noStrike" baseline="0">
              <a:solidFill>
                <a:sysClr val="windowText" lastClr="000000"/>
              </a:solidFill>
              <a:latin typeface="Arial"/>
              <a:cs typeface="Arial"/>
            </a:rPr>
            <a:t>EO:  Seit 1.7.2005 inkl. Leistungen bei Mutterschaft (Schätzung des BSV).</a:t>
          </a:r>
        </a:p>
        <a:p>
          <a:pPr algn="l" rtl="0">
            <a:defRPr sz="1000"/>
          </a:pPr>
          <a:r>
            <a:rPr lang="de-CH" sz="900" b="0" i="0" u="none" strike="noStrike" baseline="0">
              <a:solidFill>
                <a:sysClr val="windowText" lastClr="000000"/>
              </a:solidFill>
              <a:latin typeface="Arial"/>
              <a:cs typeface="Arial"/>
            </a:rPr>
            <a:t>ALV:   Arbeitslosenentschädigung, Taggelder bei arbeitsmarktlichen Massnahmen, Kurzarbeits-, Schlechtwetter- und Insolvenzentschädigungen (bereinigt um Rückzahlungen), arbeitsmarktliche Massnahmen und Sozialversicherungsbeiträge (ab 1984: AHV/IV/EO, ab 1996: NBUV, ab 1.7.1997: BV, ab 2000: BUV); jeweils netto.</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Verwaltungs- und Durchführungskosten</a:t>
          </a:r>
        </a:p>
        <a:p>
          <a:pPr algn="l" rtl="0">
            <a:defRPr sz="1000"/>
          </a:pPr>
          <a:r>
            <a:rPr lang="de-CH" sz="900" b="0" i="0" u="none" strike="noStrike" baseline="0">
              <a:solidFill>
                <a:sysClr val="windowText" lastClr="000000"/>
              </a:solidFill>
              <a:latin typeface="Arial"/>
              <a:cs typeface="Arial"/>
            </a:rPr>
            <a:t>AHV:   Seit 1.1.2003 sind die Vermögensverwaltungsaufwände unter Verwaltungskosten und nicht mehr unter Kapitalertrag aufgeführt. </a:t>
          </a:r>
        </a:p>
        <a:p>
          <a:pPr algn="l" rtl="0">
            <a:defRPr sz="1000"/>
          </a:pPr>
          <a:r>
            <a:rPr lang="de-CH" sz="900" b="0" i="0" u="none" strike="noStrike" baseline="0">
              <a:solidFill>
                <a:sysClr val="windowText" lastClr="000000"/>
              </a:solidFill>
              <a:latin typeface="Arial"/>
              <a:cs typeface="Arial"/>
            </a:rPr>
            <a:t>AHV, IV, EO:   Ohne Verwaltungskosten, die direkt bei den Arbeitgebern, bei den Ausgleichskassen der Kantone bzw. Verbände oder beim BSV anfallen.</a:t>
          </a:r>
        </a:p>
        <a:p>
          <a:pPr algn="l" rtl="0">
            <a:defRPr sz="1000"/>
          </a:pPr>
          <a:r>
            <a:rPr lang="de-CH" sz="900" b="0" i="0" u="none" strike="noStrike" baseline="0">
              <a:solidFill>
                <a:sysClr val="windowText" lastClr="000000"/>
              </a:solidFill>
              <a:latin typeface="Arial"/>
              <a:cs typeface="Arial"/>
            </a:rPr>
            <a:t>BV:   </a:t>
          </a:r>
          <a:r>
            <a:rPr lang="de-CH" sz="900" b="0" i="0" u="none" strike="noStrike" baseline="0">
              <a:solidFill>
                <a:sysClr val="windowText" lastClr="000000"/>
              </a:solidFill>
              <a:latin typeface="Arial"/>
              <a:ea typeface="+mn-ea"/>
              <a:cs typeface="Arial"/>
            </a:rPr>
            <a:t>Von den Vorsorgeeinrichtungen deklarierte Kosten der Vermögensverwaltung, ohne indirekte Kosten.</a:t>
          </a:r>
        </a:p>
        <a:p>
          <a:pPr algn="l" rtl="0">
            <a:defRPr sz="1000"/>
          </a:pPr>
          <a:r>
            <a:rPr lang="de-CH" sz="900" b="0" i="0" u="none" strike="noStrike" baseline="0">
              <a:solidFill>
                <a:sysClr val="windowText" lastClr="000000"/>
              </a:solidFill>
              <a:latin typeface="Arial"/>
              <a:cs typeface="Arial"/>
            </a:rPr>
            <a:t>EO:   Seit 1.1.2003 inkl. Vermögensverwaltungsaufwand.</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Übrige Ausgaben</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IV:   Kapitalzinsen.</a:t>
          </a:r>
        </a:p>
        <a:p>
          <a:pPr algn="l" rtl="0">
            <a:defRPr sz="1000"/>
          </a:pPr>
          <a:r>
            <a:rPr lang="de-CH" sz="900" b="0" i="0" u="none" strike="noStrike" baseline="0">
              <a:solidFill>
                <a:sysClr val="windowText" lastClr="000000"/>
              </a:solidFill>
              <a:latin typeface="Arial"/>
              <a:cs typeface="Arial"/>
            </a:rPr>
            <a:t>BV:   Austrittszahlungen netto, Nettozahlungen an Versicherungen sowie Passivzinsen.</a:t>
          </a:r>
        </a:p>
        <a:p>
          <a:pPr algn="l" rtl="0">
            <a:defRPr sz="1000"/>
          </a:pPr>
          <a:r>
            <a:rPr lang="de-CH" sz="900" b="0" i="0" u="none" strike="noStrike" baseline="0">
              <a:solidFill>
                <a:sysClr val="windowText" lastClr="000000"/>
              </a:solidFill>
              <a:latin typeface="Arial"/>
              <a:cs typeface="Arial"/>
            </a:rPr>
            <a:t>KV:   Zahlungen an Rückversicherer netto, Risikoausgleich (ab 1993).</a:t>
          </a:r>
        </a:p>
        <a:p>
          <a:pPr algn="l" rtl="0">
            <a:defRPr sz="1000"/>
          </a:pPr>
          <a:r>
            <a:rPr lang="de-CH" sz="900" b="0" i="0" u="none" strike="noStrike" baseline="0">
              <a:solidFill>
                <a:sysClr val="windowText" lastClr="000000"/>
              </a:solidFill>
              <a:latin typeface="Arial"/>
              <a:cs typeface="Arial"/>
            </a:rPr>
            <a:t>UV:   Suva: Unfallverhütungsbeiträge und Verzinsung der Entnahme aus allgemeiner Reserve. Übrige Versicherer: Beiträge an die Ersatzkasse.</a:t>
          </a:r>
        </a:p>
        <a:p>
          <a:pPr algn="l" rtl="0">
            <a:defRPr sz="1000"/>
          </a:pPr>
          <a:r>
            <a:rPr lang="de-CH" sz="900" b="0" i="0" u="none" strike="noStrike" baseline="0">
              <a:solidFill>
                <a:sysClr val="windowText" lastClr="000000"/>
              </a:solidFill>
              <a:latin typeface="Arial"/>
              <a:cs typeface="Arial"/>
            </a:rPr>
            <a:t>ALV:   Kapitalzinsen (ab 1992) und übriger Aufwand.</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Rechnungssaldo</a:t>
          </a: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BV, KV, UV:   Vor Rückstellungs- und Reservenbildung.</a:t>
          </a:r>
        </a:p>
        <a:p>
          <a:pPr algn="l" rtl="0">
            <a:defRPr sz="1000"/>
          </a:pPr>
          <a:endParaRPr lang="de-CH" sz="900" b="1" i="0" u="none" strike="noStrike" baseline="0">
            <a:solidFill>
              <a:sysClr val="windowText" lastClr="000000"/>
            </a:solidFill>
            <a:latin typeface="Arial"/>
            <a:cs typeface="Arial"/>
          </a:endParaRPr>
        </a:p>
        <a:p>
          <a:pPr algn="l" rtl="0">
            <a:defRPr sz="1000"/>
          </a:pPr>
          <a:r>
            <a:rPr lang="de-CH" sz="900" b="1" i="0" u="none" strike="noStrike" baseline="0">
              <a:solidFill>
                <a:sysClr val="windowText" lastClr="000000"/>
              </a:solidFill>
              <a:latin typeface="Arial"/>
              <a:cs typeface="Arial"/>
            </a:rPr>
            <a:t>Andere Veränderungen des Kapitals</a:t>
          </a:r>
        </a:p>
        <a:p>
          <a:pPr algn="l" rtl="0">
            <a:defRPr sz="1000"/>
          </a:pPr>
          <a:r>
            <a:rPr lang="de-CH" sz="900" b="0" i="0" u="none" strike="noStrike" baseline="0">
              <a:solidFill>
                <a:sysClr val="windowText" lastClr="000000"/>
              </a:solidFill>
              <a:latin typeface="Arial"/>
              <a:cs typeface="Arial"/>
            </a:rPr>
            <a:t>AHV: 2011 Transfer von 5'000 Mio. Fr. an die IV. 2007 Überweisung von 7’038 Mio. Fr. Bundesanteil aus dem Verkauf des SNB-Goldes.</a:t>
          </a:r>
          <a:endParaRPr lang="de-CH" sz="900" b="1"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IV: </a:t>
          </a:r>
          <a:r>
            <a:rPr lang="de-CH" sz="900" b="0" i="0" u="none" strike="noStrike" baseline="0">
              <a:solidFill>
                <a:sysClr val="windowText" lastClr="000000"/>
              </a:solidFill>
              <a:latin typeface="Arial"/>
              <a:ea typeface="+mn-ea"/>
              <a:cs typeface="Arial"/>
            </a:rPr>
            <a:t>2011 Überweisung von 5'000 Mio. Fr. von der AHV. </a:t>
          </a:r>
        </a:p>
        <a:p>
          <a:pPr algn="l" rtl="0">
            <a:defRPr sz="1000"/>
          </a:pPr>
          <a:r>
            <a:rPr lang="de-CH" sz="900" b="0" i="0" u="none" strike="noStrike" baseline="0">
              <a:solidFill>
                <a:sysClr val="windowText" lastClr="000000"/>
              </a:solidFill>
              <a:latin typeface="Arial"/>
              <a:cs typeface="Arial"/>
            </a:rPr>
            <a:t>IV, EO:  1998 und 2003, Kapitaltransfer von 2’200 Millionen Franken bzw. 1’500 Millionen Franken von der EO an die IV.</a:t>
          </a:r>
        </a:p>
        <a:p>
          <a:pPr algn="l" rtl="0">
            <a:defRPr sz="1000"/>
          </a:pPr>
          <a:endParaRPr lang="de-CH" sz="900" b="0" i="0" u="none" strike="noStrike" baseline="0">
            <a:solidFill>
              <a:sysClr val="windowText" lastClr="000000"/>
            </a:solidFill>
            <a:latin typeface="Arial"/>
            <a:cs typeface="Arial"/>
          </a:endParaRPr>
        </a:p>
        <a:p>
          <a:pPr marL="0" indent="0" algn="l" rtl="0">
            <a:defRPr sz="1000"/>
          </a:pPr>
          <a:r>
            <a:rPr lang="de-CH" sz="900" b="1" i="0" u="none" strike="noStrike" baseline="0">
              <a:solidFill>
                <a:sysClr val="windowText" lastClr="000000"/>
              </a:solidFill>
              <a:latin typeface="Arial"/>
              <a:ea typeface="+mn-ea"/>
              <a:cs typeface="Arial"/>
            </a:rPr>
            <a:t>Kapital</a:t>
          </a:r>
        </a:p>
        <a:p>
          <a:pPr algn="l" rtl="0">
            <a:defRPr sz="1000"/>
          </a:pPr>
          <a:r>
            <a:rPr lang="de-CH" sz="900" b="0" i="0" u="none" strike="noStrike" baseline="0">
              <a:solidFill>
                <a:sysClr val="windowText" lastClr="000000"/>
              </a:solidFill>
              <a:latin typeface="Arial"/>
              <a:cs typeface="Arial"/>
            </a:rPr>
            <a:t>BV:   Bilanzsumme, bereinigt um Fremdkapital und Unterdeckung.</a:t>
          </a:r>
          <a:r>
            <a:rPr lang="de-CH" sz="900" b="1" i="0" u="none" strike="noStrike" baseline="0">
              <a:solidFill>
                <a:sysClr val="windowText" lastClr="000000"/>
              </a:solidFill>
              <a:latin typeface="Arial"/>
              <a:cs typeface="Arial"/>
            </a:rPr>
            <a:t> </a:t>
          </a:r>
          <a:r>
            <a:rPr lang="de-CH" sz="900" b="0" i="0" u="none" strike="noStrike" baseline="0">
              <a:solidFill>
                <a:sysClr val="windowText" lastClr="000000"/>
              </a:solidFill>
              <a:latin typeface="Arial"/>
              <a:cs typeface="Arial"/>
            </a:rPr>
            <a:t>Ohne Kapital der Kollektivversicherungen/Rückversicherer und ohne Kapital, das in Freizügigkeitspolicen und -konti parkiert ist sowie ohne Kapital, das im Rahmen der Wohneigentumsförderung WEF bezogen wurde. Diese BV-Kapitalanlagen werden von den Vorsorgeeinrichtungen nicht selbst verwaltetet und daher von der Pensionskassenstatistik nicht erfasst.</a:t>
          </a:r>
        </a:p>
        <a:p>
          <a:pPr algn="l" rtl="0">
            <a:defRPr sz="1000"/>
          </a:pPr>
          <a:r>
            <a:rPr lang="de-CH" sz="900" b="0" i="0" u="none" strike="noStrike" baseline="0">
              <a:solidFill>
                <a:sysClr val="windowText" lastClr="000000"/>
              </a:solidFill>
              <a:latin typeface="Arial"/>
              <a:cs typeface="Arial"/>
            </a:rPr>
            <a:t>KV:   Erst ab 1996 erfasst. Enthält Reserven, Rückstellungen für unerledigte Versicherungsfälle, Rückstellungen für Risikoausgleich und nicht versicherungstechnische Rückstellungen.</a:t>
          </a:r>
        </a:p>
        <a:p>
          <a:pPr algn="l" rtl="0">
            <a:defRPr sz="1000"/>
          </a:pPr>
          <a:r>
            <a:rPr lang="de-CH" sz="900" b="0" i="0" u="none" strike="noStrike" baseline="0">
              <a:solidFill>
                <a:sysClr val="windowText" lastClr="000000"/>
              </a:solidFill>
              <a:latin typeface="Arial"/>
              <a:cs typeface="Arial"/>
            </a:rPr>
            <a:t>UV:   Rückstellungen für langfristige und kurzfristige Leistungen, Rückstellungen für Risiken aus Kapitalanlagen und Reserven.</a:t>
          </a:r>
        </a:p>
        <a:p>
          <a:pPr marL="0" indent="0" algn="l" rtl="0">
            <a:defRPr sz="1000"/>
          </a:pPr>
          <a:endParaRPr lang="de-CH" sz="900" b="0" i="0" u="none" strike="noStrike" baseline="0">
            <a:solidFill>
              <a:sysClr val="windowText" lastClr="000000"/>
            </a:solidFill>
            <a:latin typeface="Arial"/>
            <a:ea typeface="+mn-ea"/>
            <a:cs typeface="Arial"/>
          </a:endParaRPr>
        </a:p>
        <a:p>
          <a:pPr marL="0" indent="0" algn="l" rtl="0">
            <a:defRPr sz="1000"/>
          </a:pPr>
          <a:r>
            <a:rPr lang="de-CH" sz="900" b="0" i="0" u="none" strike="noStrike" baseline="0">
              <a:solidFill>
                <a:sysClr val="windowText" lastClr="000000"/>
              </a:solidFill>
              <a:latin typeface="Arial"/>
              <a:ea typeface="+mn-ea"/>
              <a:cs typeface="Arial"/>
            </a:rPr>
            <a:t>Quelle: Bundesamt für Sozialversicherungen, Bereich Datengrundlagen und Analysen</a:t>
          </a: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0</xdr:col>
      <xdr:colOff>109904</xdr:colOff>
      <xdr:row>34</xdr:row>
      <xdr:rowOff>101843</xdr:rowOff>
    </xdr:from>
    <xdr:to>
      <xdr:col>0</xdr:col>
      <xdr:colOff>5196254</xdr:colOff>
      <xdr:row>105</xdr:row>
      <xdr:rowOff>153865</xdr:rowOff>
    </xdr:to>
    <xdr:sp macro="" textlink="">
      <xdr:nvSpPr>
        <xdr:cNvPr id="5" name="Text Box 11"/>
        <xdr:cNvSpPr txBox="1">
          <a:spLocks noChangeArrowheads="1"/>
        </xdr:cNvSpPr>
      </xdr:nvSpPr>
      <xdr:spPr bwMode="auto">
        <a:xfrm>
          <a:off x="109904" y="8247623"/>
          <a:ext cx="5086350" cy="14118542"/>
        </a:xfrm>
        <a:prstGeom prst="rect">
          <a:avLst/>
        </a:prstGeom>
        <a:solidFill>
          <a:srgbClr val="FFFFFF"/>
        </a:solidFill>
        <a:ln w="9525">
          <a:noFill/>
          <a:miter lim="800000"/>
          <a:headEnd/>
          <a:tailEnd/>
        </a:ln>
      </xdr:spPr>
      <xdr:txBody>
        <a:bodyPr vertOverflow="clip" wrap="square" lIns="27432" tIns="18288" rIns="0" bIns="0" anchor="t" upright="1"/>
        <a:lstStyle/>
        <a:p>
          <a:r>
            <a:rPr lang="fr-CH" sz="900" b="1">
              <a:latin typeface="Arial" pitchFamily="34" charset="0"/>
              <a:ea typeface="+mn-ea"/>
              <a:cs typeface="Arial" pitchFamily="34" charset="0"/>
            </a:rPr>
            <a:t>Total des recettes</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PC à l’AVS et PC à l’AI :   les dépenses des PC sont financées par les ressources fiscales générales de la Confédération et des cantons. Ces transferts sont ainsi traités comme des recettes, qui sont équivalentes aux dépenses.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2008, u</a:t>
          </a:r>
          <a:r>
            <a:rPr lang="fr-FR" sz="900">
              <a:latin typeface="Arial" pitchFamily="34" charset="0"/>
              <a:ea typeface="+mn-ea"/>
              <a:cs typeface="Arial" pitchFamily="34" charset="0"/>
            </a:rPr>
            <a:t>n total de 164.6 millions de francs a été alloué par une extraordinaire rentrée, résultant du passage au nouveau modèle comptable de la Confédération (NMC). </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Cotisations assurés et employeurs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inclus montants de rachats versés par les salariés et les employeurs, sans changement d’emploi.</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primes après déduction des subventions destinées à la réduction des primes, c.-à-d. charge nette des ménages.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AC :   cotisations assurés et employeurs (intérêts compris), apuré des créances de cotisations, y compris les remboursements des cotisations des travailleurs frontaliers et les titulaires d’un permis de courte durée.</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Contributions pouvoirs publics</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   à partir de 1999 y c. TVA, depuis le 1.4.2000 y c. impôts sur les maisons de jeu.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PC à l’AVS et PC à l’AI :   les dépenses des PC sont financées par les ressources fiscales générales de la Confédération et des cantons. Ces transferts sont ainsi traités comme des recettes, qui sont équivalentes aux dépenses.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réduction des primes des assurés et subventions aux assureurs-maladie. Jusqu’en 1993, cotisations minimes de l’employeur incluses.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Produit du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   Sans les variations de valeur du capital. Y compris les charges représentées par l'intérêt de l'AI. Dès le 1.1.2003, les frais d'administration et placement sont comptabilisés sous la rubrique frais d'administration et non plus sous la rubrique produit du capital.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produit brut du capital, sans les profits/pertes découlant des valeurs boursières.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estimation de l’OFAS. Sans les réévaluations (=variations de valeur du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AA :   Depuis 1990 les «Réévaluation des placements en argent et en capital» (Variation de valeur du capital) de la Suva sont connues. Du point de vue du compte global des assurances sociales, cette rubrique n’est plus comprise dans les produits du capital, mais dans les variations du capital du compte de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APG :   Sans les variations de valeur du capital. Dès le 1.1.2003, les frais d'administration et placement sont comptabilisés sous la rubrique frais d'administration et non plus sous la rubrique produit du capital.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AF :   depuis 2009, les intérêts sont compris dans les «Autres recettes».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Autres recettes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Comme, du point de vue du compte global des assurances sociales, la dissolution de provisions et réserves (PP et AA) ne constituent pas des recettes à proprement parler, elles ne figurent donc pas sous «Autres recettes» mais dans le compte de capital sous «Variation du capital».</a:t>
          </a:r>
          <a:r>
            <a:rPr lang="fr-CH" sz="900" b="1">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AI, AA :   recours.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recettes provenant de services, autres.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autres charges et produits neutres et autres produits d’exploitation.</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AF :   depuis 2009, les intérêts sont compris dans les «Autres recettes».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Total des dépenses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PC à l’AVS et PC à l’AI :   les dépenses des PC sont financées par les ressources fiscales générales de la Confédération et des cantons. Ces transferts sont ainsi traités comme des recettes, qui sont équivalentes aux dépenses.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Prestations sociales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AI :   prestations en espèces, coûts des mesures individuelles et subventions aux institutions et organisations.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rentes et prestations en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prestations payées (soit prestations brutes déduction faite de la participation des assurés aux frais), autres charges d’assurance.</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AA :   frais de traitement, indemnités journalières ainsi que rentes, prestations en capital et allocations de renchérissement versées aux invalides et aux survivants.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APG :   dès le 1.7.2005, y compris les prestations en cas de maternité (estimation OFAS).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AC :   indemnités de chômage, indemnités journalières des mesures relatives au marché du travail, indemnités en cas de réduction de l’horaire de travail, d’intempéries et d’insolvabilité (apuré des remboursements), mesures relatives au marché du travail et cotisations aux assurances sociales (depuis 1984 : AVS/AI/APG, depuis 1996 : AANP, depuis 1.7.1997 : PP, depuis 2000 : AAP) ; nettes dans tous les cas.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Frais d’administration et de gestion</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   dès le 1.1.2003, les frais d'administration et placement sont comptabilisés sous la rubrique frais d'administration et non plus sous la rubrique produit du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AI, APG :   sans frais administratifs incombant directement aux employeurs, aux caisses de compensation cantonales et professionnelles ou à l’OFAS.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frais de la gestion de fortune déclarés par les institutions de prévoyance, sans frais indirects.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APG : dès le 1.1.2003, y compris les frais de gestion de fortune.</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Autres dépenses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AI :   intérêts sur le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paiements de sortie nets, paiements nets à des assurances et intérêts passifs.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versements aux réassureurs nets, compensation des risques (depuis 1993).</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AA :   Suva: contribution à la prévention des accidents et intérêts des sommes prélevées sur la réserve générale. Autres assureurs: primes versées à la caisse supplétive.</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AC :   intérêts débiteurs (depuis 1992) et autres dépenses.</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Résultat du compte</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AMal, AA :   avant constitution de provisions et réserves.</a:t>
          </a:r>
          <a:r>
            <a:rPr lang="fr-CH" sz="900" b="1">
              <a:latin typeface="Arial" pitchFamily="34" charset="0"/>
              <a:ea typeface="+mn-ea"/>
              <a:cs typeface="Arial" pitchFamily="34" charset="0"/>
            </a:rPr>
            <a:t> </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Autres variations du capital</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AVS: 2011 transfert de 5'000 millions de francs à l'AI. 2007 : transfert de 7’038 millions de francs, comme part provenant de la vente de l’or de la BNS versée à la Confédération.</a:t>
          </a:r>
          <a:r>
            <a:rPr lang="fr-CH" sz="900" b="1">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AI: 2011 transfert de 5'000 millions de francs. de l'AVS.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AI, APG : transfert de capital des APG à l’AI : 2’200 millions de francs en 1998,  1’500 millions de francs en 2003.</a:t>
          </a:r>
          <a:endParaRPr lang="de-CH" sz="900">
            <a:latin typeface="Arial" pitchFamily="34" charset="0"/>
            <a:ea typeface="+mn-ea"/>
            <a:cs typeface="Arial" pitchFamily="34" charset="0"/>
          </a:endParaRPr>
        </a:p>
        <a:p>
          <a:endParaRPr lang="fr-CH" sz="900" b="1">
            <a:latin typeface="Arial" pitchFamily="34" charset="0"/>
            <a:ea typeface="+mn-ea"/>
            <a:cs typeface="Arial" pitchFamily="34" charset="0"/>
          </a:endParaRPr>
        </a:p>
        <a:p>
          <a:r>
            <a:rPr lang="fr-CH" sz="900" b="1">
              <a:latin typeface="Arial" pitchFamily="34" charset="0"/>
              <a:ea typeface="+mn-ea"/>
              <a:cs typeface="Arial" pitchFamily="34" charset="0"/>
            </a:rPr>
            <a:t>Capital</a:t>
          </a:r>
          <a:r>
            <a:rPr lang="fr-CH" sz="900">
              <a:latin typeface="Arial" pitchFamily="34" charset="0"/>
              <a:ea typeface="+mn-ea"/>
              <a:cs typeface="Arial" pitchFamily="34" charset="0"/>
            </a:rPr>
            <a:t> </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PP :   total du bilan, apuré des crédits et des découverts. Sans le capital des assurances collectives / des réassurances, sans le capital des polices et des comptes de libre passage et sans le capital qui a été versé dans le cadre de l’encouragement à la propriété du logement. Ces fonds de PP ne sont pas gérés par les institutions de prévoyance elles-mêmes. C'est pourquoi ils ne sont pas pris en compte dans la statistique des caisses de pensions.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AMal :   depuis 1996. Réserves, provisions pour cas d'assurance non liquidés, provisions pour la compensation des risques et provisions non-actuarielles.</a:t>
          </a:r>
          <a:endParaRPr lang="de-CH" sz="900">
            <a:latin typeface="Arial" pitchFamily="34" charset="0"/>
            <a:ea typeface="+mn-ea"/>
            <a:cs typeface="Arial" pitchFamily="34" charset="0"/>
          </a:endParaRPr>
        </a:p>
        <a:p>
          <a:r>
            <a:rPr lang="fr-CH" sz="900">
              <a:latin typeface="Arial" pitchFamily="34" charset="0"/>
              <a:ea typeface="+mn-ea"/>
              <a:cs typeface="Arial" pitchFamily="34" charset="0"/>
            </a:rPr>
            <a:t>AA :   Provisions pour prestations à long terme et pour prestations à court terme, provisions pour risques sur placements de capitaux et réserves.</a:t>
          </a:r>
        </a:p>
        <a:p>
          <a:pPr marL="0" indent="0"/>
          <a:endParaRPr lang="de-CH" sz="900">
            <a:latin typeface="Arial" pitchFamily="34" charset="0"/>
            <a:ea typeface="+mn-ea"/>
            <a:cs typeface="Arial" pitchFamily="34" charset="0"/>
          </a:endParaRPr>
        </a:p>
        <a:p>
          <a:pPr marL="0" indent="0" rtl="0"/>
          <a:r>
            <a:rPr lang="de-CH" sz="900">
              <a:latin typeface="Arial" pitchFamily="34" charset="0"/>
              <a:ea typeface="+mn-ea"/>
              <a:cs typeface="Arial" pitchFamily="34" charset="0"/>
            </a:rPr>
            <a:t>Source : Office fédéral des assurances sociales, </a:t>
          </a:r>
          <a:r>
            <a:rPr lang="fr-CH" sz="900">
              <a:latin typeface="Arial" pitchFamily="34" charset="0"/>
              <a:ea typeface="+mn-ea"/>
              <a:cs typeface="Arial" pitchFamily="34" charset="0"/>
            </a:rPr>
            <a:t>Secteur données de base et analyses</a:t>
          </a:r>
          <a:endParaRPr lang="de-CH" sz="900">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H108"/>
  <sheetViews>
    <sheetView tabSelected="1" zoomScaleNormal="100" zoomScaleSheetLayoutView="100" workbookViewId="0"/>
  </sheetViews>
  <sheetFormatPr baseColWidth="10" defaultColWidth="10.7109375" defaultRowHeight="12.75"/>
  <cols>
    <col min="1" max="2" width="46.7109375" style="9" customWidth="1"/>
    <col min="3" max="10" width="12.7109375" style="9" customWidth="1"/>
    <col min="11" max="11" width="12.7109375" style="5" customWidth="1"/>
    <col min="12" max="12" width="12.7109375" style="6" customWidth="1"/>
    <col min="13" max="13" width="12.7109375" style="29" customWidth="1" collapsed="1"/>
    <col min="14" max="16384" width="10.7109375" style="9"/>
  </cols>
  <sheetData>
    <row r="1" spans="1:25" s="7" customFormat="1" ht="60" customHeight="1">
      <c r="A1" s="53" t="s">
        <v>76</v>
      </c>
      <c r="B1" s="54" t="s">
        <v>77</v>
      </c>
      <c r="C1" s="34"/>
      <c r="D1" s="34"/>
      <c r="E1" s="34"/>
      <c r="F1" s="34"/>
      <c r="G1" s="34"/>
      <c r="H1" s="34"/>
      <c r="I1" s="34"/>
      <c r="J1" s="34"/>
      <c r="K1" s="34"/>
      <c r="L1" s="34"/>
      <c r="M1" s="34"/>
    </row>
    <row r="2" spans="1:25" s="7" customFormat="1" ht="15.75" customHeight="1">
      <c r="B2" s="14"/>
      <c r="C2" s="15" t="s">
        <v>7</v>
      </c>
      <c r="D2" s="15" t="s">
        <v>8</v>
      </c>
      <c r="E2" s="15" t="s">
        <v>9</v>
      </c>
      <c r="F2" s="15" t="s">
        <v>10</v>
      </c>
      <c r="G2" s="15" t="s">
        <v>23</v>
      </c>
      <c r="H2" s="15" t="s">
        <v>68</v>
      </c>
      <c r="I2" s="15" t="s">
        <v>27</v>
      </c>
      <c r="J2" s="15" t="s">
        <v>11</v>
      </c>
      <c r="K2" s="15" t="s">
        <v>31</v>
      </c>
      <c r="L2" s="15" t="s">
        <v>34</v>
      </c>
      <c r="M2" s="15" t="s">
        <v>37</v>
      </c>
    </row>
    <row r="3" spans="1:25" s="18" customFormat="1" ht="15.75" customHeight="1">
      <c r="B3" s="14"/>
      <c r="M3" s="30"/>
    </row>
    <row r="4" spans="1:25" s="8" customFormat="1" ht="15.75" customHeight="1">
      <c r="A4" s="2" t="s">
        <v>59</v>
      </c>
      <c r="B4" s="2" t="s">
        <v>58</v>
      </c>
      <c r="C4" s="19" t="s">
        <v>0</v>
      </c>
      <c r="D4" s="25" t="s">
        <v>1</v>
      </c>
      <c r="E4" s="19" t="s">
        <v>2</v>
      </c>
      <c r="F4" s="25" t="s">
        <v>3</v>
      </c>
      <c r="G4" s="19" t="s">
        <v>24</v>
      </c>
      <c r="H4" s="19" t="s">
        <v>26</v>
      </c>
      <c r="I4" s="19" t="s">
        <v>28</v>
      </c>
      <c r="J4" s="19" t="s">
        <v>4</v>
      </c>
      <c r="K4" s="19" t="s">
        <v>32</v>
      </c>
      <c r="L4" s="19" t="s">
        <v>35</v>
      </c>
      <c r="M4" s="25" t="s">
        <v>37</v>
      </c>
    </row>
    <row r="5" spans="1:25" ht="12" customHeight="1">
      <c r="A5" s="55" t="s">
        <v>71</v>
      </c>
      <c r="B5" s="56" t="s">
        <v>5</v>
      </c>
      <c r="C5" s="72">
        <v>32508.101244650003</v>
      </c>
      <c r="D5" s="73" t="s">
        <v>74</v>
      </c>
      <c r="E5" s="73">
        <v>5445.6673437800009</v>
      </c>
      <c r="F5" s="73" t="s">
        <v>74</v>
      </c>
      <c r="G5" s="74">
        <v>59452.595981895473</v>
      </c>
      <c r="H5" s="74">
        <v>26936.800228039996</v>
      </c>
      <c r="I5" s="74">
        <v>6016.5451219999995</v>
      </c>
      <c r="J5" s="73">
        <v>1748.8884448000001</v>
      </c>
      <c r="K5" s="73">
        <v>7381.5594019700002</v>
      </c>
      <c r="L5" s="74">
        <v>6108.4522028500005</v>
      </c>
      <c r="M5" s="75">
        <v>144899.88063153546</v>
      </c>
      <c r="N5" s="35"/>
      <c r="O5" s="45"/>
    </row>
    <row r="6" spans="1:25" s="8" customFormat="1" ht="12" customHeight="1">
      <c r="A6" s="57" t="s">
        <v>60</v>
      </c>
      <c r="B6" s="58" t="s">
        <v>38</v>
      </c>
      <c r="C6" s="72">
        <v>11570.59870972</v>
      </c>
      <c r="D6" s="73">
        <v>3057.5762570000002</v>
      </c>
      <c r="E6" s="73">
        <v>3619.4292479999999</v>
      </c>
      <c r="F6" s="73">
        <v>2141.6072709999999</v>
      </c>
      <c r="G6" s="74" t="s">
        <v>74</v>
      </c>
      <c r="H6" s="74">
        <v>4935.1370515900016</v>
      </c>
      <c r="I6" s="74" t="s">
        <v>74</v>
      </c>
      <c r="J6" s="73" t="s">
        <v>74</v>
      </c>
      <c r="K6" s="73">
        <v>697.45500800000002</v>
      </c>
      <c r="L6" s="74">
        <v>214.14252525000001</v>
      </c>
      <c r="M6" s="75">
        <v>26235.946070560003</v>
      </c>
      <c r="N6" s="35"/>
      <c r="O6" s="45"/>
      <c r="P6" s="9"/>
      <c r="Q6" s="9"/>
      <c r="R6" s="9"/>
      <c r="S6" s="9"/>
      <c r="T6" s="9"/>
      <c r="U6" s="9"/>
      <c r="V6" s="9"/>
      <c r="W6" s="9"/>
      <c r="X6" s="9"/>
      <c r="Y6" s="9"/>
    </row>
    <row r="7" spans="1:25" s="27" customFormat="1" ht="12" customHeight="1">
      <c r="A7" s="59" t="s">
        <v>41</v>
      </c>
      <c r="B7" s="60" t="s">
        <v>39</v>
      </c>
      <c r="C7" s="76">
        <v>8847.1920324999992</v>
      </c>
      <c r="D7" s="77">
        <v>818.36171899999999</v>
      </c>
      <c r="E7" s="77">
        <v>3619.4292479999999</v>
      </c>
      <c r="F7" s="77">
        <v>780.31584299999997</v>
      </c>
      <c r="G7" s="78" t="s">
        <v>74</v>
      </c>
      <c r="H7" s="78">
        <v>2827.445937</v>
      </c>
      <c r="I7" s="78" t="s">
        <v>74</v>
      </c>
      <c r="J7" s="77" t="s">
        <v>74</v>
      </c>
      <c r="K7" s="77">
        <v>510.39800000000002</v>
      </c>
      <c r="L7" s="78">
        <v>51.235540149999999</v>
      </c>
      <c r="M7" s="79">
        <v>17454.378319650001</v>
      </c>
      <c r="N7" s="61"/>
      <c r="O7" s="45"/>
      <c r="P7" s="26"/>
      <c r="Q7" s="26"/>
      <c r="R7" s="26"/>
      <c r="S7" s="26"/>
      <c r="T7" s="26"/>
      <c r="U7" s="26"/>
      <c r="V7" s="26"/>
      <c r="W7" s="26"/>
      <c r="X7" s="26"/>
      <c r="Y7" s="26"/>
    </row>
    <row r="8" spans="1:25">
      <c r="A8" s="62" t="s">
        <v>73</v>
      </c>
      <c r="B8" s="62" t="s">
        <v>72</v>
      </c>
      <c r="C8" s="72">
        <v>605.15009409372772</v>
      </c>
      <c r="D8" s="73" t="s">
        <v>74</v>
      </c>
      <c r="E8" s="73">
        <v>80.464209765433509</v>
      </c>
      <c r="F8" s="73" t="s">
        <v>74</v>
      </c>
      <c r="G8" s="74">
        <v>16237.778777309708</v>
      </c>
      <c r="H8" s="74">
        <v>1818.81600005</v>
      </c>
      <c r="I8" s="74">
        <v>1521.3832179999995</v>
      </c>
      <c r="J8" s="73">
        <v>17.550576640838983</v>
      </c>
      <c r="K8" s="73">
        <v>5.5403064400000002</v>
      </c>
      <c r="L8" s="74">
        <v>159.84818300000001</v>
      </c>
      <c r="M8" s="75">
        <v>20446.531365299707</v>
      </c>
      <c r="N8" s="35"/>
      <c r="O8" s="45"/>
    </row>
    <row r="9" spans="1:25" s="11" customFormat="1" ht="12" customHeight="1">
      <c r="A9" s="57" t="s">
        <v>42</v>
      </c>
      <c r="B9" s="58" t="s">
        <v>40</v>
      </c>
      <c r="C9" s="72">
        <v>5.4963321900000004</v>
      </c>
      <c r="D9" s="73" t="s">
        <v>74</v>
      </c>
      <c r="E9" s="73">
        <v>35.985789410000002</v>
      </c>
      <c r="F9" s="73" t="s">
        <v>74</v>
      </c>
      <c r="G9" s="74">
        <v>274.26678550045744</v>
      </c>
      <c r="H9" s="74">
        <v>-26.765360220000161</v>
      </c>
      <c r="I9" s="74">
        <v>283.26232800000002</v>
      </c>
      <c r="J9" s="73" t="s">
        <v>74</v>
      </c>
      <c r="K9" s="73">
        <v>10.929164890000003</v>
      </c>
      <c r="L9" s="74">
        <v>239.89277300000001</v>
      </c>
      <c r="M9" s="75">
        <v>823.06781277045741</v>
      </c>
      <c r="N9" s="35"/>
      <c r="O9" s="45"/>
      <c r="P9" s="9"/>
      <c r="Q9" s="9"/>
      <c r="R9" s="9"/>
      <c r="S9" s="9"/>
      <c r="T9" s="9"/>
      <c r="U9" s="9"/>
      <c r="V9" s="9"/>
      <c r="W9" s="9"/>
      <c r="X9" s="9"/>
      <c r="Y9" s="9"/>
    </row>
    <row r="10" spans="1:25" s="10" customFormat="1" ht="30" customHeight="1">
      <c r="A10" s="63" t="s">
        <v>13</v>
      </c>
      <c r="B10" s="63" t="s">
        <v>14</v>
      </c>
      <c r="C10" s="80">
        <v>44689.346380653726</v>
      </c>
      <c r="D10" s="81">
        <v>3057.5762570000002</v>
      </c>
      <c r="E10" s="81">
        <v>9181.546590955435</v>
      </c>
      <c r="F10" s="81">
        <v>2141.6072709999999</v>
      </c>
      <c r="G10" s="82">
        <v>75964.641544705635</v>
      </c>
      <c r="H10" s="82">
        <v>33663.98791946</v>
      </c>
      <c r="I10" s="82">
        <v>7821.1906679999984</v>
      </c>
      <c r="J10" s="81">
        <v>1766.439021440839</v>
      </c>
      <c r="K10" s="81">
        <v>8095.4838812999997</v>
      </c>
      <c r="L10" s="82">
        <v>6722.3356841000004</v>
      </c>
      <c r="M10" s="75">
        <v>192405.4258801656</v>
      </c>
      <c r="N10" s="35"/>
      <c r="O10" s="9"/>
      <c r="P10" s="9"/>
      <c r="Q10" s="9"/>
      <c r="R10" s="9"/>
      <c r="S10" s="9"/>
      <c r="T10" s="9"/>
      <c r="U10" s="9"/>
      <c r="V10" s="9"/>
      <c r="W10" s="9"/>
      <c r="X10" s="9"/>
      <c r="Y10" s="9"/>
    </row>
    <row r="11" spans="1:25" ht="12" customHeight="1">
      <c r="A11" s="57" t="s">
        <v>43</v>
      </c>
      <c r="B11" s="58" t="s">
        <v>46</v>
      </c>
      <c r="C11" s="72">
        <v>45032.375150929991</v>
      </c>
      <c r="D11" s="73">
        <v>3057.5762570000002</v>
      </c>
      <c r="E11" s="73">
        <v>8698.4652738799996</v>
      </c>
      <c r="F11" s="73">
        <v>2141.6072709999999</v>
      </c>
      <c r="G11" s="74">
        <v>40716.297613736155</v>
      </c>
      <c r="H11" s="74">
        <v>29327.549370519995</v>
      </c>
      <c r="I11" s="74">
        <v>6101.6089370000009</v>
      </c>
      <c r="J11" s="73">
        <v>1691.8635575800001</v>
      </c>
      <c r="K11" s="73">
        <v>5773.1235734800002</v>
      </c>
      <c r="L11" s="74">
        <v>6059.5357567900001</v>
      </c>
      <c r="M11" s="75">
        <v>147901.27342346613</v>
      </c>
      <c r="N11" s="35"/>
    </row>
    <row r="12" spans="1:25" ht="12" customHeight="1">
      <c r="A12" s="57" t="s">
        <v>12</v>
      </c>
      <c r="B12" s="58" t="s">
        <v>6</v>
      </c>
      <c r="C12" s="72">
        <v>221.80404350000003</v>
      </c>
      <c r="D12" s="73" t="s">
        <v>75</v>
      </c>
      <c r="E12" s="73">
        <v>734.10356309000008</v>
      </c>
      <c r="F12" s="73" t="s">
        <v>75</v>
      </c>
      <c r="G12" s="74">
        <v>5555.1043913714257</v>
      </c>
      <c r="H12" s="74">
        <v>1471.3678657299999</v>
      </c>
      <c r="I12" s="74">
        <v>980.926514</v>
      </c>
      <c r="J12" s="73">
        <v>3.5207652500000002</v>
      </c>
      <c r="K12" s="73">
        <v>756.70558204999998</v>
      </c>
      <c r="L12" s="74">
        <v>105.03525531000001</v>
      </c>
      <c r="M12" s="75">
        <v>9828.5679803014264</v>
      </c>
      <c r="N12" s="35"/>
    </row>
    <row r="13" spans="1:25" ht="12" customHeight="1">
      <c r="A13" s="57" t="s">
        <v>44</v>
      </c>
      <c r="B13" s="58" t="s">
        <v>45</v>
      </c>
      <c r="C13" s="72" t="s">
        <v>74</v>
      </c>
      <c r="D13" s="73" t="s">
        <v>74</v>
      </c>
      <c r="E13" s="73">
        <v>51.421021320000001</v>
      </c>
      <c r="F13" s="73" t="s">
        <v>74</v>
      </c>
      <c r="G13" s="74">
        <v>7731.1578324137581</v>
      </c>
      <c r="H13" s="74">
        <v>305.92825818999995</v>
      </c>
      <c r="I13" s="74">
        <v>157.454094</v>
      </c>
      <c r="J13" s="73" t="s">
        <v>74</v>
      </c>
      <c r="K13" s="73">
        <v>1.6449407000000005</v>
      </c>
      <c r="L13" s="74">
        <v>347.966812</v>
      </c>
      <c r="M13" s="75">
        <v>8595.5729586237594</v>
      </c>
      <c r="N13" s="35"/>
    </row>
    <row r="14" spans="1:25" s="10" customFormat="1" ht="30" customHeight="1">
      <c r="A14" s="63" t="s">
        <v>15</v>
      </c>
      <c r="B14" s="63" t="s">
        <v>16</v>
      </c>
      <c r="C14" s="80">
        <v>45254.179194429991</v>
      </c>
      <c r="D14" s="81">
        <v>3057.5762570000002</v>
      </c>
      <c r="E14" s="81">
        <v>9483.9898582900005</v>
      </c>
      <c r="F14" s="81">
        <v>2141.6072709999999</v>
      </c>
      <c r="G14" s="82">
        <v>54002.559837521338</v>
      </c>
      <c r="H14" s="82">
        <v>31104.845494439996</v>
      </c>
      <c r="I14" s="82">
        <v>7239.9895450000004</v>
      </c>
      <c r="J14" s="81">
        <v>1695.3843228300002</v>
      </c>
      <c r="K14" s="81">
        <v>6531.4740962300002</v>
      </c>
      <c r="L14" s="82">
        <v>6512.5378240999999</v>
      </c>
      <c r="M14" s="75">
        <v>166325.41436239131</v>
      </c>
      <c r="N14" s="35"/>
      <c r="O14" s="9"/>
      <c r="P14" s="9"/>
      <c r="Q14" s="9"/>
      <c r="R14" s="9"/>
      <c r="S14" s="9"/>
      <c r="T14" s="9"/>
      <c r="U14" s="9"/>
      <c r="V14" s="9"/>
      <c r="W14" s="9"/>
      <c r="X14" s="9"/>
      <c r="Y14" s="9"/>
    </row>
    <row r="15" spans="1:25" s="10" customFormat="1" ht="30" customHeight="1">
      <c r="A15" s="64" t="s">
        <v>67</v>
      </c>
      <c r="B15" s="65" t="s">
        <v>66</v>
      </c>
      <c r="C15" s="80">
        <v>-564.83281377626554</v>
      </c>
      <c r="D15" s="81" t="s">
        <v>74</v>
      </c>
      <c r="E15" s="81">
        <v>-302.44326733456546</v>
      </c>
      <c r="F15" s="81" t="s">
        <v>74</v>
      </c>
      <c r="G15" s="82">
        <v>21962.081707184298</v>
      </c>
      <c r="H15" s="82">
        <v>2559.1424250200034</v>
      </c>
      <c r="I15" s="82">
        <v>581.20112299999801</v>
      </c>
      <c r="J15" s="81">
        <v>71.054698610838841</v>
      </c>
      <c r="K15" s="81">
        <v>1564.0097850699995</v>
      </c>
      <c r="L15" s="82">
        <v>209.79786000000058</v>
      </c>
      <c r="M15" s="75">
        <v>26080.011517774306</v>
      </c>
      <c r="N15" s="35"/>
      <c r="O15" s="9"/>
      <c r="P15" s="9"/>
      <c r="Q15" s="9"/>
      <c r="R15" s="9"/>
      <c r="S15" s="9"/>
      <c r="T15" s="9"/>
      <c r="U15" s="9"/>
      <c r="V15" s="9"/>
      <c r="W15" s="9"/>
      <c r="X15" s="9"/>
      <c r="Y15" s="9"/>
    </row>
    <row r="16" spans="1:25" ht="12" customHeight="1">
      <c r="A16" s="66" t="s">
        <v>62</v>
      </c>
      <c r="B16" s="66" t="s">
        <v>63</v>
      </c>
      <c r="C16" s="72">
        <v>2247.2640802262722</v>
      </c>
      <c r="D16" s="73" t="s">
        <v>74</v>
      </c>
      <c r="E16" s="73">
        <v>326.55740368456645</v>
      </c>
      <c r="F16" s="73" t="s">
        <v>74</v>
      </c>
      <c r="G16" s="74">
        <v>85858.119690327658</v>
      </c>
      <c r="H16" s="74">
        <v>-827.2</v>
      </c>
      <c r="I16" s="74">
        <v>3520.212</v>
      </c>
      <c r="J16" s="73">
        <v>71.227577549161012</v>
      </c>
      <c r="K16" s="73" t="s">
        <v>74</v>
      </c>
      <c r="L16" s="74" t="s">
        <v>75</v>
      </c>
      <c r="M16" s="75">
        <v>91196.180751787659</v>
      </c>
      <c r="N16" s="35"/>
    </row>
    <row r="17" spans="1:25" ht="12" customHeight="1">
      <c r="A17" s="57" t="s">
        <v>48</v>
      </c>
      <c r="B17" s="58" t="s">
        <v>49</v>
      </c>
      <c r="C17" s="72" t="s">
        <v>74</v>
      </c>
      <c r="D17" s="73" t="s">
        <v>74</v>
      </c>
      <c r="E17" s="73" t="s">
        <v>74</v>
      </c>
      <c r="F17" s="73" t="s">
        <v>74</v>
      </c>
      <c r="G17" s="74">
        <v>23500.427694487633</v>
      </c>
      <c r="H17" s="74">
        <v>-316.27200986000821</v>
      </c>
      <c r="I17" s="74">
        <v>-347.77052699999331</v>
      </c>
      <c r="J17" s="73" t="s">
        <v>74</v>
      </c>
      <c r="K17" s="73" t="s">
        <v>74</v>
      </c>
      <c r="L17" s="74">
        <v>6.8226869999994051</v>
      </c>
      <c r="M17" s="75">
        <v>22843.207844627632</v>
      </c>
      <c r="N17" s="35"/>
    </row>
    <row r="18" spans="1:25" s="10" customFormat="1" ht="30" customHeight="1">
      <c r="A18" s="67" t="s">
        <v>64</v>
      </c>
      <c r="B18" s="68" t="s">
        <v>65</v>
      </c>
      <c r="C18" s="80">
        <v>45217.248108219996</v>
      </c>
      <c r="D18" s="81" t="s">
        <v>74</v>
      </c>
      <c r="E18" s="81">
        <v>-5496.9026401899982</v>
      </c>
      <c r="F18" s="81" t="s">
        <v>74</v>
      </c>
      <c r="G18" s="82">
        <v>1005321.2649446535</v>
      </c>
      <c r="H18" s="82">
        <v>16027.065024969997</v>
      </c>
      <c r="I18" s="82">
        <v>65839.110801000003</v>
      </c>
      <c r="J18" s="81">
        <v>1166.8799376200002</v>
      </c>
      <c r="K18" s="81">
        <v>1754.9332529799999</v>
      </c>
      <c r="L18" s="82">
        <v>2895.4106919999999</v>
      </c>
      <c r="M18" s="75">
        <v>1132725.0101212533</v>
      </c>
      <c r="N18" s="35"/>
      <c r="O18" s="9"/>
      <c r="P18" s="9"/>
      <c r="Q18" s="9"/>
      <c r="R18" s="9"/>
      <c r="S18" s="9"/>
      <c r="T18" s="9"/>
      <c r="U18" s="9"/>
      <c r="V18" s="9"/>
      <c r="W18" s="9"/>
      <c r="X18" s="9"/>
      <c r="Y18" s="9"/>
    </row>
    <row r="19" spans="1:25" s="11" customFormat="1" ht="15.75" customHeight="1" thickBot="1">
      <c r="A19" s="69" t="s">
        <v>61</v>
      </c>
      <c r="B19" s="70" t="s">
        <v>69</v>
      </c>
      <c r="C19" s="83">
        <v>0.25568022480328495</v>
      </c>
      <c r="D19" s="84">
        <v>1</v>
      </c>
      <c r="E19" s="84">
        <v>0.38163571472361285</v>
      </c>
      <c r="F19" s="84">
        <v>1</v>
      </c>
      <c r="G19" s="84" t="s">
        <v>74</v>
      </c>
      <c r="H19" s="84">
        <v>0.1586613588057256</v>
      </c>
      <c r="I19" s="84" t="s">
        <v>74</v>
      </c>
      <c r="J19" s="84" t="s">
        <v>74</v>
      </c>
      <c r="K19" s="84">
        <v>0.10678370574914697</v>
      </c>
      <c r="L19" s="84">
        <v>3.2881578738407316E-2</v>
      </c>
      <c r="M19" s="85">
        <v>0.15773864848697677</v>
      </c>
      <c r="N19" s="35"/>
    </row>
    <row r="20" spans="1:25" ht="15.75" customHeight="1">
      <c r="A20" s="35"/>
      <c r="B20" s="71"/>
      <c r="C20" s="4"/>
      <c r="D20" s="4"/>
      <c r="E20" s="4"/>
      <c r="F20" s="4"/>
      <c r="G20" s="4"/>
      <c r="H20" s="4"/>
      <c r="I20" s="12"/>
      <c r="J20" s="12"/>
      <c r="M20" s="31"/>
      <c r="N20" s="1"/>
    </row>
    <row r="21" spans="1:25" ht="14.25">
      <c r="A21" s="35"/>
      <c r="B21" s="3"/>
      <c r="C21" s="28"/>
      <c r="D21" s="28"/>
      <c r="E21" s="28"/>
      <c r="F21" s="28"/>
      <c r="G21" s="28"/>
      <c r="H21" s="28"/>
      <c r="I21" s="28"/>
      <c r="J21" s="28"/>
      <c r="K21" s="28"/>
      <c r="L21" s="28"/>
      <c r="M21" s="32"/>
      <c r="N21" s="1"/>
    </row>
    <row r="22" spans="1:25" ht="14.25">
      <c r="A22" s="35"/>
      <c r="B22" s="3"/>
      <c r="C22" s="28"/>
      <c r="D22" s="28"/>
      <c r="E22" s="28"/>
      <c r="F22" s="28"/>
      <c r="G22" s="28"/>
      <c r="H22" s="28"/>
      <c r="I22" s="28"/>
      <c r="J22" s="28"/>
      <c r="K22" s="28"/>
      <c r="L22" s="28"/>
      <c r="M22" s="32"/>
      <c r="N22" s="1"/>
    </row>
    <row r="23" spans="1:25" ht="14.25">
      <c r="A23" s="35"/>
      <c r="B23" s="3"/>
      <c r="C23" s="28"/>
      <c r="D23" s="28"/>
      <c r="E23" s="28"/>
      <c r="F23" s="28"/>
      <c r="G23" s="28"/>
      <c r="H23" s="28"/>
      <c r="I23" s="28"/>
      <c r="J23" s="28"/>
      <c r="K23" s="28"/>
      <c r="L23" s="28"/>
      <c r="M23" s="32"/>
      <c r="N23" s="1"/>
    </row>
    <row r="24" spans="1:25" ht="14.25">
      <c r="A24" s="35"/>
      <c r="B24" s="3"/>
      <c r="C24" s="28"/>
      <c r="D24" s="28"/>
      <c r="E24" s="28"/>
      <c r="F24" s="28"/>
      <c r="G24" s="28"/>
      <c r="H24" s="28"/>
      <c r="I24" s="28"/>
      <c r="J24" s="28"/>
      <c r="K24" s="28"/>
      <c r="L24" s="28"/>
      <c r="M24" s="32"/>
      <c r="N24" s="1"/>
    </row>
    <row r="25" spans="1:25" ht="14.25">
      <c r="A25" s="35"/>
      <c r="B25" s="3"/>
      <c r="C25" s="4"/>
      <c r="D25" s="4"/>
      <c r="E25" s="4"/>
      <c r="F25" s="4"/>
      <c r="G25" s="4"/>
      <c r="H25" s="4"/>
      <c r="I25" s="12"/>
      <c r="J25" s="12"/>
      <c r="M25" s="31"/>
      <c r="N25" s="1"/>
    </row>
    <row r="26" spans="1:25" ht="14.25">
      <c r="A26" s="35"/>
      <c r="B26" s="3"/>
      <c r="C26" s="4"/>
      <c r="D26" s="4"/>
      <c r="E26" s="4"/>
      <c r="F26" s="4"/>
      <c r="G26" s="4"/>
      <c r="H26" s="4"/>
      <c r="I26" s="12"/>
      <c r="J26" s="12"/>
      <c r="M26" s="31"/>
      <c r="N26" s="1"/>
    </row>
    <row r="27" spans="1:25" ht="14.25">
      <c r="A27" s="35"/>
      <c r="B27" s="3"/>
      <c r="C27" s="4"/>
      <c r="D27" s="4"/>
      <c r="E27" s="4"/>
      <c r="F27" s="4"/>
      <c r="G27" s="4"/>
      <c r="H27" s="4"/>
      <c r="I27" s="12"/>
      <c r="J27" s="12"/>
      <c r="M27" s="31"/>
      <c r="N27" s="1"/>
    </row>
    <row r="28" spans="1:25" ht="14.25">
      <c r="A28" s="35"/>
      <c r="B28" s="3"/>
      <c r="C28" s="4"/>
      <c r="D28" s="4"/>
      <c r="E28" s="4"/>
      <c r="F28" s="4"/>
      <c r="G28" s="4"/>
      <c r="H28" s="4"/>
      <c r="I28" s="12"/>
      <c r="J28" s="12"/>
      <c r="M28" s="31"/>
      <c r="N28" s="1"/>
    </row>
    <row r="29" spans="1:25" ht="14.25">
      <c r="A29" s="35"/>
      <c r="B29" s="3"/>
      <c r="C29" s="4"/>
      <c r="D29" s="4"/>
      <c r="E29" s="4"/>
      <c r="F29" s="4"/>
      <c r="G29" s="4"/>
      <c r="H29" s="4"/>
      <c r="I29" s="12"/>
      <c r="J29" s="12"/>
      <c r="M29" s="31"/>
      <c r="N29" s="1"/>
    </row>
    <row r="30" spans="1:25" ht="14.25">
      <c r="A30" s="35"/>
      <c r="B30" s="3"/>
      <c r="C30" s="4"/>
      <c r="D30" s="4"/>
      <c r="E30" s="4"/>
      <c r="F30" s="4"/>
      <c r="G30" s="4"/>
      <c r="H30" s="4"/>
      <c r="I30" s="12"/>
      <c r="J30" s="12"/>
      <c r="M30" s="31"/>
      <c r="N30" s="1"/>
    </row>
    <row r="31" spans="1:25" ht="14.25">
      <c r="A31" s="35"/>
      <c r="B31" s="3"/>
      <c r="C31" s="4"/>
      <c r="D31" s="4"/>
      <c r="E31" s="4"/>
      <c r="F31" s="4"/>
      <c r="G31" s="4"/>
      <c r="H31" s="4"/>
      <c r="I31" s="12"/>
      <c r="J31" s="12"/>
      <c r="M31" s="31"/>
      <c r="N31" s="1"/>
    </row>
    <row r="32" spans="1:25" ht="14.25">
      <c r="A32" s="35"/>
      <c r="B32" s="3"/>
      <c r="C32" s="4"/>
      <c r="D32" s="4"/>
      <c r="E32" s="4"/>
      <c r="F32" s="4"/>
      <c r="G32" s="4"/>
      <c r="H32" s="4"/>
      <c r="I32" s="12"/>
      <c r="J32" s="12"/>
      <c r="M32" s="31"/>
      <c r="N32" s="1"/>
    </row>
    <row r="33" spans="1:14" ht="14.25">
      <c r="A33" s="35"/>
      <c r="B33" s="3"/>
      <c r="C33" s="4"/>
      <c r="D33" s="4"/>
      <c r="E33" s="4"/>
      <c r="F33" s="4"/>
      <c r="G33" s="4"/>
      <c r="H33" s="4"/>
      <c r="I33" s="12"/>
      <c r="J33" s="12"/>
      <c r="M33" s="31"/>
      <c r="N33" s="1"/>
    </row>
    <row r="34" spans="1:14" ht="14.25">
      <c r="A34" s="35"/>
      <c r="B34" s="3"/>
      <c r="C34" s="4"/>
      <c r="D34" s="4"/>
      <c r="E34" s="4"/>
      <c r="F34" s="4"/>
      <c r="G34" s="4"/>
      <c r="H34" s="4"/>
      <c r="I34" s="12"/>
      <c r="J34" s="12"/>
      <c r="M34" s="31"/>
      <c r="N34" s="1"/>
    </row>
    <row r="35" spans="1:14" ht="80.25" customHeight="1">
      <c r="A35" s="35"/>
      <c r="B35" s="3"/>
      <c r="C35" s="4"/>
      <c r="D35" s="4"/>
      <c r="E35" s="4"/>
      <c r="F35" s="4"/>
      <c r="G35" s="4"/>
      <c r="H35" s="4"/>
      <c r="I35" s="12"/>
      <c r="J35" s="12"/>
      <c r="M35" s="31"/>
      <c r="N35" s="1"/>
    </row>
    <row r="36" spans="1:14">
      <c r="A36" s="16"/>
      <c r="B36" s="16"/>
      <c r="C36" s="4"/>
      <c r="D36" s="4"/>
      <c r="E36" s="4"/>
      <c r="F36" s="4"/>
      <c r="G36" s="4"/>
      <c r="H36" s="4"/>
      <c r="I36" s="12"/>
      <c r="J36" s="12"/>
      <c r="M36" s="31"/>
      <c r="N36" s="1"/>
    </row>
    <row r="37" spans="1:14" s="16" customFormat="1" ht="15.75" customHeight="1">
      <c r="C37" s="17"/>
      <c r="D37" s="17"/>
      <c r="E37" s="17"/>
      <c r="F37" s="17"/>
      <c r="G37" s="17"/>
      <c r="H37" s="17"/>
      <c r="M37" s="33"/>
    </row>
    <row r="38" spans="1:14" ht="15.75" customHeight="1"/>
    <row r="39" spans="1:14" ht="15.75" customHeight="1"/>
    <row r="40" spans="1:14" ht="15.75" customHeight="1"/>
    <row r="41" spans="1:14" ht="15.75" customHeight="1"/>
    <row r="42" spans="1:14" ht="15.75" customHeight="1"/>
    <row r="43" spans="1:14" ht="15.75" customHeight="1"/>
    <row r="44" spans="1:14" ht="15.75" customHeight="1"/>
    <row r="45" spans="1:14" ht="15.75" customHeight="1"/>
    <row r="46" spans="1:14" ht="15.75" customHeight="1"/>
    <row r="106" spans="1:34" ht="25.5">
      <c r="D106" s="20" t="s">
        <v>19</v>
      </c>
      <c r="E106" s="21" t="s">
        <v>20</v>
      </c>
      <c r="F106" s="20" t="s">
        <v>21</v>
      </c>
      <c r="G106" s="21" t="s">
        <v>22</v>
      </c>
      <c r="H106" s="20" t="s">
        <v>25</v>
      </c>
      <c r="I106" s="20" t="s">
        <v>70</v>
      </c>
      <c r="J106" s="20" t="s">
        <v>29</v>
      </c>
      <c r="K106" s="20" t="s">
        <v>30</v>
      </c>
      <c r="L106" s="20" t="s">
        <v>33</v>
      </c>
      <c r="M106" s="20" t="s">
        <v>36</v>
      </c>
      <c r="N106" s="50" t="s">
        <v>47</v>
      </c>
    </row>
    <row r="107" spans="1:34">
      <c r="A107" s="23" t="s">
        <v>13</v>
      </c>
      <c r="B107" s="23" t="s">
        <v>14</v>
      </c>
      <c r="C107" s="24" t="s">
        <v>17</v>
      </c>
      <c r="D107" s="46">
        <f t="shared" ref="D107:N107" si="0">C10/1000</f>
        <v>44.689346380653724</v>
      </c>
      <c r="E107" s="47">
        <f t="shared" si="0"/>
        <v>3.057576257</v>
      </c>
      <c r="F107" s="47">
        <f t="shared" si="0"/>
        <v>9.1815465909554348</v>
      </c>
      <c r="G107" s="47">
        <f t="shared" si="0"/>
        <v>2.1416072709999998</v>
      </c>
      <c r="H107" s="47">
        <f t="shared" si="0"/>
        <v>75.964641544705628</v>
      </c>
      <c r="I107" s="47">
        <f t="shared" si="0"/>
        <v>33.663987919459998</v>
      </c>
      <c r="J107" s="47">
        <f t="shared" si="0"/>
        <v>7.8211906679999981</v>
      </c>
      <c r="K107" s="47">
        <f t="shared" si="0"/>
        <v>1.766439021440839</v>
      </c>
      <c r="L107" s="47">
        <f t="shared" si="0"/>
        <v>8.0954838812999999</v>
      </c>
      <c r="M107" s="47">
        <f t="shared" si="0"/>
        <v>6.7223356841000008</v>
      </c>
      <c r="N107" s="51">
        <f t="shared" si="0"/>
        <v>192.40542588016561</v>
      </c>
      <c r="O107" s="5"/>
      <c r="P107" s="5"/>
      <c r="Q107" s="5"/>
      <c r="R107" s="5"/>
      <c r="S107" s="5"/>
      <c r="T107" s="5"/>
      <c r="U107" s="5"/>
      <c r="V107" s="5"/>
      <c r="W107" s="5"/>
      <c r="X107" s="5"/>
      <c r="Y107" s="5"/>
      <c r="Z107" s="5"/>
      <c r="AA107" s="5"/>
      <c r="AB107" s="5"/>
      <c r="AC107" s="5"/>
      <c r="AD107" s="5"/>
      <c r="AE107" s="5"/>
      <c r="AF107" s="5"/>
      <c r="AG107" s="5"/>
      <c r="AH107" s="5"/>
    </row>
    <row r="108" spans="1:34" ht="13.5" thickBot="1">
      <c r="A108" s="13" t="s">
        <v>15</v>
      </c>
      <c r="B108" s="13" t="s">
        <v>16</v>
      </c>
      <c r="C108" s="22" t="s">
        <v>18</v>
      </c>
      <c r="D108" s="48">
        <f t="shared" ref="D108:N108" si="1">C14/1000</f>
        <v>45.254179194429994</v>
      </c>
      <c r="E108" s="49">
        <f t="shared" si="1"/>
        <v>3.057576257</v>
      </c>
      <c r="F108" s="49">
        <f t="shared" si="1"/>
        <v>9.4839898582900002</v>
      </c>
      <c r="G108" s="49">
        <f t="shared" si="1"/>
        <v>2.1416072709999998</v>
      </c>
      <c r="H108" s="49">
        <f t="shared" si="1"/>
        <v>54.002559837521339</v>
      </c>
      <c r="I108" s="49">
        <f t="shared" si="1"/>
        <v>31.104845494439996</v>
      </c>
      <c r="J108" s="49">
        <f t="shared" si="1"/>
        <v>7.2399895450000002</v>
      </c>
      <c r="K108" s="49">
        <f t="shared" si="1"/>
        <v>1.6953843228300003</v>
      </c>
      <c r="L108" s="49">
        <f t="shared" si="1"/>
        <v>6.5314740962300002</v>
      </c>
      <c r="M108" s="49">
        <f t="shared" si="1"/>
        <v>6.5125378240999998</v>
      </c>
      <c r="N108" s="52">
        <f t="shared" si="1"/>
        <v>166.32541436239131</v>
      </c>
      <c r="O108" s="5"/>
      <c r="P108" s="5"/>
      <c r="Q108" s="5"/>
      <c r="R108" s="5"/>
      <c r="S108" s="5"/>
      <c r="T108" s="5"/>
      <c r="U108" s="5"/>
      <c r="V108" s="5"/>
      <c r="W108" s="5"/>
      <c r="X108" s="5"/>
      <c r="Y108" s="5"/>
      <c r="Z108" s="5"/>
      <c r="AA108" s="5"/>
      <c r="AB108" s="5"/>
      <c r="AC108" s="5"/>
      <c r="AD108" s="5"/>
      <c r="AE108" s="5"/>
      <c r="AF108" s="5"/>
      <c r="AG108" s="5"/>
      <c r="AH108" s="5"/>
    </row>
  </sheetData>
  <phoneticPr fontId="0" type="noConversion"/>
  <pageMargins left="0.19685039370078741" right="0.19685039370078741" top="0.19685039370078741" bottom="0.19685039370078741" header="0.19685039370078741" footer="0.23622047244094491"/>
  <pageSetup paperSize="9" scale="63" orientation="landscape" r:id="rId1"/>
  <headerFooter alignWithMargins="0">
    <oddFooter>&amp;L&amp;"Arial,Regular"&amp;8Statistique des assurances sociales suisses, OFAS, Schweizerische Sozialversicherungsstatistik, BSV&amp;R&amp;"Arial,Regular"&amp;8&amp;F, &amp;D, &amp;T</oddFooter>
  </headerFooter>
  <rowBreaks count="1" manualBreakCount="1">
    <brk id="3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6"/>
  <sheetViews>
    <sheetView zoomScaleNormal="130" zoomScaleSheetLayoutView="130" workbookViewId="0"/>
  </sheetViews>
  <sheetFormatPr baseColWidth="10" defaultColWidth="11.42578125" defaultRowHeight="12.75"/>
  <cols>
    <col min="1" max="2" width="79" style="39" customWidth="1"/>
    <col min="3" max="16384" width="11.42578125" style="39"/>
  </cols>
  <sheetData>
    <row r="1" spans="1:7" s="37" customFormat="1" ht="21" customHeight="1">
      <c r="A1" s="36" t="s">
        <v>50</v>
      </c>
      <c r="B1" s="37" t="s">
        <v>51</v>
      </c>
    </row>
    <row r="2" spans="1:7" s="37" customFormat="1" ht="45.75" customHeight="1">
      <c r="A2" s="38" t="s">
        <v>52</v>
      </c>
      <c r="B2" s="38" t="s">
        <v>53</v>
      </c>
      <c r="C2" s="39"/>
      <c r="D2" s="39"/>
      <c r="E2" s="39"/>
      <c r="F2" s="39"/>
      <c r="G2" s="39"/>
    </row>
    <row r="3" spans="1:7" s="37" customFormat="1" ht="17.25" customHeight="1">
      <c r="A3" s="38"/>
      <c r="B3" s="38"/>
      <c r="C3" s="39"/>
      <c r="D3" s="39"/>
      <c r="E3" s="39"/>
      <c r="F3" s="39"/>
      <c r="G3" s="39"/>
    </row>
    <row r="4" spans="1:7" ht="18" customHeight="1">
      <c r="A4" s="40" t="s">
        <v>54</v>
      </c>
      <c r="B4" s="40" t="s">
        <v>55</v>
      </c>
    </row>
    <row r="5" spans="1:7" ht="15.75" customHeight="1"/>
    <row r="6" spans="1:7" ht="15.75" customHeight="1"/>
    <row r="7" spans="1:7" ht="15.75" customHeight="1"/>
    <row r="8" spans="1:7" ht="15.75" customHeight="1"/>
    <row r="9" spans="1:7" ht="15.75" customHeight="1"/>
    <row r="10" spans="1:7" ht="15.75" customHeight="1"/>
    <row r="11" spans="1:7" ht="15.75" customHeight="1"/>
    <row r="12" spans="1:7" ht="15.75" customHeight="1"/>
    <row r="13" spans="1:7" ht="15.75" customHeight="1"/>
    <row r="14" spans="1:7" ht="15.75" customHeight="1"/>
    <row r="15" spans="1:7" ht="15.75" customHeight="1"/>
    <row r="16" spans="1:7" ht="15.75" customHeight="1"/>
    <row r="17" spans="2:17" ht="15.75" customHeight="1"/>
    <row r="18" spans="2:17" ht="15.75" customHeight="1"/>
    <row r="19" spans="2:17" ht="15.75" customHeight="1"/>
    <row r="20" spans="2:17" ht="15.75" customHeight="1"/>
    <row r="21" spans="2:17" ht="15.75" customHeight="1"/>
    <row r="22" spans="2:17" ht="15.75" customHeight="1"/>
    <row r="23" spans="2:17" ht="15.75" customHeight="1"/>
    <row r="24" spans="2:17" ht="15.75" customHeight="1"/>
    <row r="25" spans="2:17" ht="15.75" customHeight="1"/>
    <row r="26" spans="2:17" ht="15.75" customHeight="1"/>
    <row r="27" spans="2:17" ht="15.75" customHeight="1"/>
    <row r="28" spans="2:17" ht="15.75" customHeight="1"/>
    <row r="29" spans="2:17" ht="15.75" customHeight="1">
      <c r="B29" s="41"/>
    </row>
    <row r="30" spans="2:17" ht="15.75" customHeight="1">
      <c r="Q30" s="42"/>
    </row>
    <row r="31" spans="2:17" ht="15.75" customHeight="1">
      <c r="Q31" s="42"/>
    </row>
    <row r="32" spans="2:17" ht="15.75" customHeight="1"/>
    <row r="33" spans="1:2" ht="85.5" customHeight="1">
      <c r="B33" s="43"/>
    </row>
    <row r="34" spans="1:2" ht="18" customHeight="1">
      <c r="A34" s="40" t="s">
        <v>56</v>
      </c>
      <c r="B34" s="40" t="s">
        <v>57</v>
      </c>
    </row>
    <row r="35" spans="1:2" ht="15.75" customHeight="1"/>
    <row r="36" spans="1:2" ht="15.75" customHeight="1"/>
    <row r="37" spans="1:2" ht="15.75" customHeight="1"/>
    <row r="38" spans="1:2" ht="15.75" customHeight="1"/>
    <row r="39" spans="1:2" ht="15.75" customHeight="1"/>
    <row r="40" spans="1:2" ht="15.75" customHeight="1"/>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spans="2:2" ht="15.75" customHeight="1">
      <c r="B113" s="44"/>
    </row>
    <row r="114" spans="2:2" ht="15.75" customHeight="1"/>
    <row r="115" spans="2:2" ht="15.75" customHeight="1"/>
    <row r="144" spans="2:2">
      <c r="B144" s="41"/>
    </row>
    <row r="146" spans="2:2">
      <c r="B146" s="41"/>
    </row>
  </sheetData>
  <pageMargins left="7.874015748031496E-2" right="0.19685039370078741" top="0.27559055118110237" bottom="0.31496062992125984" header="0.19685039370078741" footer="0.19685039370078741"/>
  <pageSetup paperSize="8"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GRSV_CGAS_6</vt:lpstr>
      <vt:lpstr>Anmerkungen_Notes</vt:lpstr>
      <vt:lpstr>Anmerkungen_Notes!Druckbereich</vt:lpstr>
      <vt:lpstr>GRSV_CGAS_6!Druckbereich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Informatikdienst</dc:creator>
  <cp:lastModifiedBy>Schüpbach Salome BSV</cp:lastModifiedBy>
  <cp:lastPrinted>2020-04-07T06:42:14Z</cp:lastPrinted>
  <dcterms:created xsi:type="dcterms:W3CDTF">1999-02-24T12:27:38Z</dcterms:created>
  <dcterms:modified xsi:type="dcterms:W3CDTF">2021-11-10T16:13:11Z</dcterms:modified>
</cp:coreProperties>
</file>