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ate1904="1"/>
  <mc:AlternateContent xmlns:mc="http://schemas.openxmlformats.org/markup-compatibility/2006">
    <mc:Choice Requires="x15">
      <x15ac:absPath xmlns:x15ac="http://schemas.microsoft.com/office/spreadsheetml/2010/11/ac" url="O:\MASS\01_admin\00_sekretariat\Sekretariat\SVS-WEB-Tabellen\SVS 2023 fertige Tabellen\EL\"/>
    </mc:Choice>
  </mc:AlternateContent>
  <xr:revisionPtr revIDLastSave="0" documentId="13_ncr:1_{8053159E-F845-49FA-A4B7-AF706470C39E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EL_PC_9" sheetId="1" r:id="rId1"/>
  </sheets>
  <definedNames>
    <definedName name="_xlnm.Print_Area" localSheetId="0">EL_PC_9!$A$1:$BI$92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164" i="1" l="1"/>
  <c r="BK164" i="1" l="1"/>
  <c r="I7" i="1" l="1"/>
  <c r="J7" i="1"/>
  <c r="K7" i="1"/>
  <c r="L6" i="1"/>
  <c r="M6" i="1"/>
  <c r="N6" i="1"/>
  <c r="O7" i="1"/>
  <c r="P7" i="1"/>
  <c r="Q7" i="1"/>
  <c r="R6" i="1"/>
  <c r="S7" i="1"/>
  <c r="T6" i="1"/>
  <c r="U6" i="1"/>
  <c r="V7" i="1"/>
  <c r="W7" i="1"/>
  <c r="X7" i="1"/>
  <c r="Y7" i="1"/>
  <c r="Z6" i="1"/>
  <c r="AA7" i="1"/>
  <c r="AB7" i="1"/>
  <c r="AC6" i="1"/>
  <c r="AD6" i="1"/>
  <c r="AE6" i="1"/>
  <c r="AF7" i="1"/>
  <c r="AG7" i="1"/>
  <c r="AH6" i="1"/>
  <c r="AI7" i="1"/>
  <c r="AJ7" i="1"/>
  <c r="AK6" i="1"/>
  <c r="AL7" i="1"/>
  <c r="AM7" i="1"/>
  <c r="AN7" i="1"/>
  <c r="AO7" i="1"/>
  <c r="AP6" i="1"/>
  <c r="AQ7" i="1"/>
  <c r="AR6" i="1"/>
  <c r="AS6" i="1"/>
  <c r="AT7" i="1"/>
  <c r="AU7" i="1"/>
  <c r="AV7" i="1"/>
  <c r="AW7" i="1"/>
  <c r="AX7" i="1"/>
  <c r="AY7" i="1"/>
  <c r="AZ6" i="1"/>
  <c r="BA6" i="1"/>
  <c r="BB6" i="1"/>
  <c r="BC7" i="1"/>
  <c r="BD7" i="1"/>
  <c r="BE7" i="1"/>
  <c r="BF6" i="1"/>
  <c r="BG7" i="1"/>
  <c r="BH7" i="1"/>
  <c r="BI7" i="1"/>
  <c r="H7" i="1"/>
  <c r="O6" i="1" l="1"/>
  <c r="AY6" i="1"/>
  <c r="Z7" i="1"/>
  <c r="BI6" i="1"/>
  <c r="BB7" i="1"/>
  <c r="BA7" i="1"/>
  <c r="BC6" i="1"/>
  <c r="AK7" i="1"/>
  <c r="AU6" i="1"/>
  <c r="AE7" i="1"/>
  <c r="AM6" i="1"/>
  <c r="AA6" i="1"/>
  <c r="U7" i="1"/>
  <c r="W6" i="1"/>
  <c r="S6" i="1"/>
  <c r="AS7" i="1"/>
  <c r="AP7" i="1"/>
  <c r="M7" i="1"/>
  <c r="AH7" i="1"/>
  <c r="BG6" i="1"/>
  <c r="AI6" i="1"/>
  <c r="K6" i="1"/>
  <c r="BF7" i="1"/>
  <c r="AC7" i="1"/>
  <c r="J6" i="1"/>
  <c r="T7" i="1"/>
  <c r="AR7" i="1"/>
  <c r="AD7" i="1"/>
  <c r="R7" i="1"/>
  <c r="BH6" i="1"/>
  <c r="AX6" i="1"/>
  <c r="AL6" i="1"/>
  <c r="AB6" i="1"/>
  <c r="H6" i="1"/>
  <c r="N7" i="1"/>
  <c r="AT6" i="1"/>
  <c r="AJ6" i="1"/>
  <c r="AZ7" i="1"/>
  <c r="L7" i="1"/>
  <c r="V6" i="1"/>
  <c r="AQ6" i="1"/>
  <c r="BE6" i="1"/>
  <c r="AW6" i="1"/>
  <c r="AO6" i="1"/>
  <c r="AG6" i="1"/>
  <c r="Y6" i="1"/>
  <c r="Q6" i="1"/>
  <c r="I6" i="1"/>
  <c r="BD6" i="1"/>
  <c r="AV6" i="1"/>
  <c r="AN6" i="1"/>
  <c r="AF6" i="1"/>
  <c r="X6" i="1"/>
  <c r="P6" i="1"/>
  <c r="BJ164" i="1" l="1"/>
  <c r="BI164" i="1" l="1"/>
  <c r="BH164" i="1" l="1"/>
  <c r="BG164" i="1" l="1"/>
  <c r="G7" i="1" l="1"/>
  <c r="G6" i="1"/>
  <c r="BF164" i="1"/>
  <c r="D162" i="1" l="1"/>
  <c r="E162" i="1"/>
  <c r="E164" i="1" l="1"/>
  <c r="D164" i="1"/>
  <c r="BE164" i="1" l="1"/>
  <c r="BD164" i="1" l="1"/>
  <c r="BC164" i="1"/>
  <c r="AT164" i="1" l="1"/>
  <c r="BB164" i="1"/>
  <c r="BA164" i="1"/>
  <c r="AZ164" i="1"/>
  <c r="AY164" i="1"/>
  <c r="AX164" i="1"/>
  <c r="AW164" i="1"/>
  <c r="AV164" i="1"/>
  <c r="AU164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</calcChain>
</file>

<file path=xl/sharedStrings.xml><?xml version="1.0" encoding="utf-8"?>
<sst xmlns="http://schemas.openxmlformats.org/spreadsheetml/2006/main" count="1031" uniqueCount="88">
  <si>
    <t>PC 9A
Eléments de calcul</t>
  </si>
  <si>
    <t>en francs</t>
  </si>
  <si>
    <t>Besoins vitaux</t>
  </si>
  <si>
    <t>Personne seule</t>
  </si>
  <si>
    <t>Couple</t>
  </si>
  <si>
    <t>1 personne</t>
  </si>
  <si>
    <t>Région 1 (grand centre)</t>
  </si>
  <si>
    <t>2 personnes</t>
  </si>
  <si>
    <t>3 personnes</t>
  </si>
  <si>
    <t>4 personnes et plus</t>
  </si>
  <si>
    <t>2/3 du revenu dépassant</t>
  </si>
  <si>
    <t>Couple (conjoint sans PC)</t>
  </si>
  <si>
    <t>80% du revenu du conjoint plus 2/3 du revenu dépassant</t>
  </si>
  <si>
    <t>Personne avec enfant(s)</t>
  </si>
  <si>
    <t>Part prise en compte de la fortune</t>
  </si>
  <si>
    <t>Personnes à l’âge de la retraite : 1/10 de la fortune dépassant</t>
  </si>
  <si>
    <t>Autres personnes : 1/15 de la fortune dépassant</t>
  </si>
  <si>
    <t>Couples</t>
  </si>
  <si>
    <t>PC 9B
Besoins vitaux</t>
  </si>
  <si>
    <t>PC 9B
Eléments de calcul, en francs</t>
  </si>
  <si>
    <t>EL 9A
Berechnungskomponenten</t>
  </si>
  <si>
    <t>in Franken</t>
  </si>
  <si>
    <t>2002</t>
  </si>
  <si>
    <t>Lebensbedarf</t>
  </si>
  <si>
    <t>Alleinstehend</t>
  </si>
  <si>
    <t>Ehepaar</t>
  </si>
  <si>
    <t>1. Kind</t>
  </si>
  <si>
    <t>0-10 Jahre</t>
  </si>
  <si>
    <t>11-25 Jahre</t>
  </si>
  <si>
    <t>0-10 ans</t>
  </si>
  <si>
    <t>2. Kind</t>
  </si>
  <si>
    <t>11-25 ans</t>
  </si>
  <si>
    <t>3. Kind</t>
  </si>
  <si>
    <t>4. Kind</t>
  </si>
  <si>
    <t>pour chacun des autres enfants</t>
  </si>
  <si>
    <t>jedes weitere Kind</t>
  </si>
  <si>
    <t>1 Person</t>
  </si>
  <si>
    <t>Region 1 (Grosszentrum)</t>
  </si>
  <si>
    <t>Région 2 (ville)</t>
  </si>
  <si>
    <t>Region 2 (Stadt)</t>
  </si>
  <si>
    <t>Région 3 (campagne)</t>
  </si>
  <si>
    <t>Region 3 (Land)</t>
  </si>
  <si>
    <t>2 Personen</t>
  </si>
  <si>
    <t>3 Personen</t>
  </si>
  <si>
    <t>4 Personen und mehr</t>
  </si>
  <si>
    <t>Supplément pour appartement accessible aux chaises roulantes</t>
  </si>
  <si>
    <t>Zuschlag für rollstuhlgägige Wohnung</t>
  </si>
  <si>
    <t>Personne seule</t>
  </si>
  <si>
    <t>Couple</t>
  </si>
  <si>
    <t>Fortune non imputable</t>
  </si>
  <si>
    <t>Vermögensfreibetrag</t>
  </si>
  <si>
    <t>2/3 des Einkommens über</t>
  </si>
  <si>
    <t>Ehepaar (mit Ehegatte ohne EL)</t>
  </si>
  <si>
    <t>80% des Einkommens des Ehegatten plus 2/3 des Einkommens über</t>
  </si>
  <si>
    <t>Person mit Kind/-ern</t>
  </si>
  <si>
    <t>Angerechneter Teil des Vermögens</t>
  </si>
  <si>
    <t>Personen im Rentenalter: 1/10 des Vermögens über</t>
  </si>
  <si>
    <t>übrige Personen: 1/15 des Vermögens über</t>
  </si>
  <si>
    <t>Ehepaare</t>
  </si>
  <si>
    <t>EL 9B
Lebensbedarf</t>
  </si>
  <si>
    <t>EL 9B
Berechnungskomponenten, in Franken</t>
  </si>
  <si>
    <t>en francs</t>
  </si>
  <si>
    <t>0 – 10 аns</t>
  </si>
  <si>
    <t>11 – 25 аns</t>
  </si>
  <si>
    <r>
      <t>1996</t>
    </r>
    <r>
      <rPr>
        <vertAlign val="superscript"/>
        <sz val="10"/>
        <color theme="1"/>
        <rFont val="Arial"/>
        <family val="2"/>
      </rPr>
      <t>3</t>
    </r>
  </si>
  <si>
    <r>
      <t>1997</t>
    </r>
    <r>
      <rPr>
        <vertAlign val="superscript"/>
        <sz val="10"/>
        <color theme="1"/>
        <rFont val="Arial"/>
        <family val="2"/>
      </rPr>
      <t>4</t>
    </r>
  </si>
  <si>
    <r>
      <t>1998</t>
    </r>
    <r>
      <rPr>
        <vertAlign val="superscript"/>
        <sz val="10"/>
        <color theme="1"/>
        <rFont val="Arial"/>
        <family val="2"/>
      </rPr>
      <t>5</t>
    </r>
  </si>
  <si>
    <r>
      <t>1999</t>
    </r>
    <r>
      <rPr>
        <vertAlign val="superscript"/>
        <sz val="10"/>
        <color theme="1"/>
        <rFont val="Arial"/>
        <family val="2"/>
      </rPr>
      <t>6</t>
    </r>
  </si>
  <si>
    <r>
      <t>2000</t>
    </r>
    <r>
      <rPr>
        <vertAlign val="superscript"/>
        <sz val="10"/>
        <color theme="1"/>
        <rFont val="Arial"/>
        <family val="2"/>
      </rPr>
      <t>7</t>
    </r>
  </si>
  <si>
    <r>
      <t>2001</t>
    </r>
    <r>
      <rPr>
        <vertAlign val="superscript"/>
        <sz val="10"/>
        <color theme="1"/>
        <rFont val="Arial"/>
        <family val="2"/>
      </rPr>
      <t>8</t>
    </r>
  </si>
  <si>
    <r>
      <t>2003</t>
    </r>
    <r>
      <rPr>
        <vertAlign val="superscript"/>
        <sz val="10"/>
        <color theme="1"/>
        <rFont val="Arial"/>
        <family val="2"/>
      </rPr>
      <t>9</t>
    </r>
  </si>
  <si>
    <r>
      <t>2004</t>
    </r>
    <r>
      <rPr>
        <vertAlign val="superscript"/>
        <sz val="10"/>
        <color theme="1"/>
        <rFont val="Arial"/>
        <family val="2"/>
      </rPr>
      <t>9</t>
    </r>
  </si>
  <si>
    <r>
      <t>2005</t>
    </r>
    <r>
      <rPr>
        <vertAlign val="superscript"/>
        <sz val="10"/>
        <color theme="1"/>
        <rFont val="Arial"/>
        <family val="2"/>
      </rPr>
      <t>10</t>
    </r>
  </si>
  <si>
    <r>
      <t>2006</t>
    </r>
    <r>
      <rPr>
        <vertAlign val="superscript"/>
        <sz val="10"/>
        <color theme="1"/>
        <rFont val="Arial"/>
        <family val="2"/>
      </rPr>
      <t>10</t>
    </r>
  </si>
  <si>
    <r>
      <t>2007</t>
    </r>
    <r>
      <rPr>
        <vertAlign val="superscript"/>
        <sz val="10"/>
        <color theme="1"/>
        <rFont val="Arial"/>
        <family val="2"/>
      </rPr>
      <t>11</t>
    </r>
  </si>
  <si>
    <r>
      <t>Enfant</t>
    </r>
    <r>
      <rPr>
        <vertAlign val="superscript"/>
        <sz val="10"/>
        <color theme="1"/>
        <rFont val="Arial"/>
        <family val="2"/>
      </rPr>
      <t>1</t>
    </r>
  </si>
  <si>
    <r>
      <t>Kind</t>
    </r>
    <r>
      <rPr>
        <vertAlign val="superscript"/>
        <sz val="10"/>
        <color theme="1"/>
        <rFont val="Geneva"/>
      </rPr>
      <t>1</t>
    </r>
  </si>
  <si>
    <r>
      <t>1</t>
    </r>
    <r>
      <rPr>
        <vertAlign val="superscript"/>
        <sz val="10"/>
        <color theme="1"/>
        <rFont val="Arial"/>
        <family val="2"/>
      </rPr>
      <t>er</t>
    </r>
    <r>
      <rPr>
        <sz val="10"/>
        <color theme="1"/>
        <rFont val="Arial"/>
        <family val="2"/>
      </rPr>
      <t xml:space="preserve"> enfant</t>
    </r>
  </si>
  <si>
    <r>
      <t>2</t>
    </r>
    <r>
      <rPr>
        <vertAlign val="superscript"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 enfant</t>
    </r>
  </si>
  <si>
    <r>
      <t>3</t>
    </r>
    <r>
      <rPr>
        <vertAlign val="superscript"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 enfant</t>
    </r>
  </si>
  <si>
    <r>
      <t>4</t>
    </r>
    <r>
      <rPr>
        <vertAlign val="superscript"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 enfant</t>
    </r>
  </si>
  <si>
    <r>
      <t>Déduction maximale pour loyer</t>
    </r>
    <r>
      <rPr>
        <b/>
        <vertAlign val="superscript"/>
        <sz val="10"/>
        <color theme="1"/>
        <rFont val="Arial"/>
        <family val="2"/>
      </rPr>
      <t>12</t>
    </r>
  </si>
  <si>
    <r>
      <t>Maximaler Mietzinsabzug</t>
    </r>
    <r>
      <rPr>
        <b/>
        <vertAlign val="superscript"/>
        <sz val="10"/>
        <color theme="1"/>
        <rFont val="Arial"/>
        <family val="2"/>
      </rPr>
      <t>12</t>
    </r>
  </si>
  <si>
    <r>
      <t>Déduction maximale du revenu d'une activité lucrative</t>
    </r>
    <r>
      <rPr>
        <b/>
        <vertAlign val="superscript"/>
        <sz val="10"/>
        <color theme="1"/>
        <rFont val="Arial"/>
        <family val="2"/>
      </rPr>
      <t>2</t>
    </r>
  </si>
  <si>
    <r>
      <t>Maximaler Abzug vom Erwerbseinkommen</t>
    </r>
    <r>
      <rPr>
        <b/>
        <vertAlign val="superscript"/>
        <sz val="10"/>
        <color theme="1"/>
        <rFont val="Arial"/>
        <family val="2"/>
      </rPr>
      <t>2</t>
    </r>
  </si>
  <si>
    <r>
      <t>Part prise en compte du revenu d’une activité lucrative</t>
    </r>
    <r>
      <rPr>
        <b/>
        <vertAlign val="superscript"/>
        <sz val="10"/>
        <color theme="1"/>
        <rFont val="Arial"/>
        <family val="2"/>
      </rPr>
      <t>13</t>
    </r>
  </si>
  <si>
    <r>
      <t>Angerechneter Teil des Erwerbseinkommens</t>
    </r>
    <r>
      <rPr>
        <b/>
        <vertAlign val="superscript"/>
        <sz val="10"/>
        <color theme="1"/>
        <rFont val="Arial"/>
        <family val="2"/>
      </rPr>
      <t>13</t>
    </r>
  </si>
  <si>
    <t>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</si>
</sst>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\ "/>
  </numFmts>
  <fonts count="10">
    <font>
      <sz val="10"/>
      <name val="Geneva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Geneva"/>
    </font>
    <font>
      <b/>
      <vertAlign val="superscript"/>
      <sz val="10"/>
      <color theme="1"/>
      <name val="Arial"/>
      <family val="2"/>
    </font>
    <font>
      <sz val="10"/>
      <color theme="1"/>
      <name val="Geneva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2" fillId="0" borderId="0" xfId="0" applyNumberFormat="1" applyFont="1" applyFill="1" applyAlignment="1">
      <alignment horizontal="left" vertical="top"/>
    </xf>
    <xf numFmtId="0" fontId="3" fillId="0" borderId="0" xfId="0" applyFont="1" applyFill="1"/>
    <xf numFmtId="49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right"/>
    </xf>
    <xf numFmtId="49" fontId="3" fillId="0" borderId="0" xfId="0" applyNumberFormat="1" applyFont="1" applyFill="1"/>
    <xf numFmtId="3" fontId="3" fillId="0" borderId="7" xfId="0" applyNumberFormat="1" applyFont="1" applyFill="1" applyBorder="1" applyAlignment="1">
      <alignment horizontal="right"/>
    </xf>
    <xf numFmtId="49" fontId="3" fillId="0" borderId="0" xfId="0" applyNumberFormat="1" applyFont="1" applyFill="1" applyAlignment="1">
      <alignment horizontal="left" vertical="top"/>
    </xf>
    <xf numFmtId="3" fontId="3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0" xfId="0" applyNumberFormat="1" applyFont="1" applyFill="1" applyAlignment="1">
      <alignment horizontal="left" wrapText="1"/>
    </xf>
    <xf numFmtId="49" fontId="3" fillId="0" borderId="7" xfId="0" applyNumberFormat="1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left" vertical="top" wrapText="1"/>
    </xf>
    <xf numFmtId="49" fontId="3" fillId="0" borderId="7" xfId="0" applyNumberFormat="1" applyFont="1" applyFill="1" applyBorder="1" applyAlignment="1">
      <alignment horizontal="left" vertical="top"/>
    </xf>
    <xf numFmtId="164" fontId="3" fillId="0" borderId="0" xfId="0" applyNumberFormat="1" applyFont="1" applyFill="1"/>
    <xf numFmtId="49" fontId="3" fillId="0" borderId="0" xfId="0" applyNumberFormat="1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left" vertical="top" wrapText="1"/>
    </xf>
    <xf numFmtId="3" fontId="3" fillId="0" borderId="12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/>
    </xf>
    <xf numFmtId="3" fontId="3" fillId="0" borderId="8" xfId="0" applyNumberFormat="1" applyFont="1" applyFill="1" applyBorder="1" applyAlignment="1">
      <alignment horizontal="right"/>
    </xf>
    <xf numFmtId="3" fontId="3" fillId="0" borderId="10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49" fontId="3" fillId="0" borderId="12" xfId="0" applyNumberFormat="1" applyFont="1" applyFill="1" applyBorder="1" applyAlignment="1">
      <alignment horizontal="left" vertical="top" wrapText="1"/>
    </xf>
    <xf numFmtId="49" fontId="3" fillId="0" borderId="11" xfId="0" applyNumberFormat="1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left" vertical="top" wrapText="1"/>
    </xf>
    <xf numFmtId="164" fontId="3" fillId="0" borderId="3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left" vertical="top" wrapText="1"/>
    </xf>
    <xf numFmtId="3" fontId="3" fillId="0" borderId="5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3" fontId="5" fillId="0" borderId="0" xfId="0" applyNumberFormat="1" applyFont="1" applyFill="1" applyBorder="1" applyAlignment="1">
      <alignment horizontal="right"/>
    </xf>
    <xf numFmtId="49" fontId="1" fillId="0" borderId="0" xfId="0" applyNumberFormat="1" applyFont="1" applyFill="1" applyAlignment="1">
      <alignment horizontal="left" vertical="top" wrapText="1"/>
    </xf>
    <xf numFmtId="2" fontId="3" fillId="0" borderId="0" xfId="0" applyNumberFormat="1" applyFont="1" applyFill="1" applyBorder="1" applyAlignment="1">
      <alignment horizontal="left" vertical="top"/>
    </xf>
    <xf numFmtId="0" fontId="8" fillId="0" borderId="0" xfId="0" applyFont="1" applyFill="1"/>
    <xf numFmtId="3" fontId="3" fillId="0" borderId="0" xfId="0" applyNumberFormat="1" applyFont="1" applyFill="1"/>
    <xf numFmtId="3" fontId="3" fillId="0" borderId="3" xfId="0" applyNumberFormat="1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/>
    </xf>
    <xf numFmtId="49" fontId="5" fillId="0" borderId="8" xfId="0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49" fontId="1" fillId="0" borderId="0" xfId="0" applyNumberFormat="1" applyFont="1" applyFill="1" applyAlignment="1">
      <alignment horizontal="left" vertical="top" wrapText="1"/>
    </xf>
    <xf numFmtId="49" fontId="3" fillId="0" borderId="0" xfId="0" applyNumberFormat="1" applyFont="1" applyFill="1" applyAlignment="1">
      <alignment horizontal="left" vertical="top" wrapText="1"/>
    </xf>
    <xf numFmtId="49" fontId="5" fillId="0" borderId="9" xfId="0" applyNumberFormat="1" applyFont="1" applyFill="1" applyBorder="1" applyAlignment="1">
      <alignment horizontal="left" vertical="top" wrapText="1"/>
    </xf>
    <xf numFmtId="49" fontId="5" fillId="0" borderId="10" xfId="0" applyNumberFormat="1" applyFont="1" applyFill="1" applyBorder="1" applyAlignment="1">
      <alignment horizontal="left" vertical="top" wrapText="1"/>
    </xf>
    <xf numFmtId="49" fontId="3" fillId="0" borderId="7" xfId="0" applyNumberFormat="1" applyFont="1" applyFill="1" applyBorder="1" applyAlignment="1">
      <alignment horizontal="left" vertical="top"/>
    </xf>
    <xf numFmtId="49" fontId="3" fillId="0" borderId="2" xfId="0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left" vertical="top" wrapText="1"/>
    </xf>
    <xf numFmtId="49" fontId="3" fillId="0" borderId="12" xfId="0" applyNumberFormat="1" applyFont="1" applyFill="1" applyBorder="1" applyAlignment="1">
      <alignment horizontal="left" vertical="top"/>
    </xf>
    <xf numFmtId="49" fontId="3" fillId="0" borderId="11" xfId="0" applyNumberFormat="1" applyFont="1" applyFill="1" applyBorder="1" applyAlignment="1">
      <alignment horizontal="left" vertical="top"/>
    </xf>
    <xf numFmtId="0" fontId="9" fillId="0" borderId="0" xfId="0" applyFont="1" applyFill="1" applyAlignment="1">
      <alignment horizontal="left" vertical="top" wrapText="1"/>
    </xf>
    <xf numFmtId="49" fontId="3" fillId="0" borderId="12" xfId="0" applyNumberFormat="1" applyFont="1" applyFill="1" applyBorder="1" applyAlignment="1">
      <alignment horizontal="left" vertical="top" wrapText="1"/>
    </xf>
    <xf numFmtId="49" fontId="3" fillId="0" borderId="11" xfId="0" applyNumberFormat="1" applyFont="1" applyFill="1" applyBorder="1" applyAlignment="1">
      <alignment horizontal="left" vertical="top" wrapText="1"/>
    </xf>
    <xf numFmtId="164" fontId="3" fillId="0" borderId="7" xfId="0" applyNumberFormat="1" applyFont="1" applyFill="1" applyBorder="1" applyAlignment="1">
      <alignment horizontal="left" vertical="top"/>
    </xf>
    <xf numFmtId="164" fontId="3" fillId="0" borderId="0" xfId="0" applyNumberFormat="1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164" fontId="3" fillId="0" borderId="4" xfId="0" applyNumberFormat="1" applyFont="1" applyFill="1" applyBorder="1" applyAlignment="1">
      <alignment horizontal="left" vertical="top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52013367324717"/>
          <c:y val="8.9982866724992727E-2"/>
          <c:w val="0.75524538704018784"/>
          <c:h val="0.653596353087443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EL_PC_9!$D$164:$E$164</c:f>
              <c:strCache>
                <c:ptCount val="2"/>
                <c:pt idx="0">
                  <c:v>Personne seule</c:v>
                </c:pt>
                <c:pt idx="1">
                  <c:v>Alleinstehend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chemeClr val="accent1"/>
              </a:solidFill>
            </a:ln>
          </c:spPr>
          <c:invertIfNegative val="0"/>
          <c:cat>
            <c:numRef>
              <c:f>EL_PC_9!$AO$163:$BL$163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EL_PC_9!$AO$164:$BL$164</c:f>
              <c:numCache>
                <c:formatCode>#,##0</c:formatCode>
                <c:ptCount val="24"/>
                <c:pt idx="0">
                  <c:v>16460</c:v>
                </c:pt>
                <c:pt idx="1">
                  <c:v>16880</c:v>
                </c:pt>
                <c:pt idx="2">
                  <c:v>16880</c:v>
                </c:pt>
                <c:pt idx="3">
                  <c:v>17300</c:v>
                </c:pt>
                <c:pt idx="4">
                  <c:v>17300</c:v>
                </c:pt>
                <c:pt idx="5">
                  <c:v>17640</c:v>
                </c:pt>
                <c:pt idx="6">
                  <c:v>17640</c:v>
                </c:pt>
                <c:pt idx="7">
                  <c:v>18140</c:v>
                </c:pt>
                <c:pt idx="8">
                  <c:v>18140</c:v>
                </c:pt>
                <c:pt idx="9">
                  <c:v>18720</c:v>
                </c:pt>
                <c:pt idx="10">
                  <c:v>18720</c:v>
                </c:pt>
                <c:pt idx="11">
                  <c:v>19050</c:v>
                </c:pt>
                <c:pt idx="12">
                  <c:v>19050</c:v>
                </c:pt>
                <c:pt idx="13">
                  <c:v>19210</c:v>
                </c:pt>
                <c:pt idx="14">
                  <c:v>19210</c:v>
                </c:pt>
                <c:pt idx="15">
                  <c:v>19290</c:v>
                </c:pt>
                <c:pt idx="16">
                  <c:v>19290</c:v>
                </c:pt>
                <c:pt idx="17">
                  <c:v>19290</c:v>
                </c:pt>
                <c:pt idx="18">
                  <c:v>19290</c:v>
                </c:pt>
                <c:pt idx="19">
                  <c:v>19450</c:v>
                </c:pt>
                <c:pt idx="20">
                  <c:v>19450</c:v>
                </c:pt>
                <c:pt idx="21">
                  <c:v>19610</c:v>
                </c:pt>
                <c:pt idx="22">
                  <c:v>19610</c:v>
                </c:pt>
                <c:pt idx="23">
                  <c:v>20100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C-4749-AEFB-269F29156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80274288"/>
        <c:axId val="816596288"/>
      </c:barChart>
      <c:catAx>
        <c:axId val="58027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6596288"/>
        <c:crosses val="autoZero"/>
        <c:auto val="1"/>
        <c:lblAlgn val="ctr"/>
        <c:lblOffset val="100"/>
        <c:noMultiLvlLbl val="0"/>
      </c:catAx>
      <c:valAx>
        <c:axId val="816596288"/>
        <c:scaling>
          <c:orientation val="minMax"/>
          <c:max val="21000"/>
          <c:min val="15000"/>
        </c:scaling>
        <c:delete val="0"/>
        <c:axPos val="l"/>
        <c:majorGridlines/>
        <c:title>
          <c:tx>
            <c:strRef>
              <c:f>EL_PC_9!$D$163:$E$163</c:f>
              <c:strCache>
                <c:ptCount val="2"/>
                <c:pt idx="0">
                  <c:v>en francs</c:v>
                </c:pt>
                <c:pt idx="1">
                  <c:v>in Franken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 sz="700" b="0">
                  <a:latin typeface="Arial" pitchFamily="34" charset="0"/>
                  <a:cs typeface="Arial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crossAx val="580274288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1344745380445535"/>
          <c:y val="0.88811898512685916"/>
          <c:w val="0.3205019604823236"/>
          <c:h val="8.4598425196850388E-2"/>
        </c:manualLayout>
      </c:layout>
      <c:overlay val="0"/>
    </c:legend>
    <c:plotVisOnly val="0"/>
    <c:dispBlanksAs val="gap"/>
    <c:showDLblsOverMax val="0"/>
  </c:chart>
  <c:spPr>
    <a:solidFill>
      <a:schemeClr val="bg1"/>
    </a:solidFill>
    <a:ln w="6350"/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169545</xdr:colOff>
      <xdr:row>75</xdr:row>
      <xdr:rowOff>78105</xdr:rowOff>
    </xdr:from>
    <xdr:to>
      <xdr:col>4</xdr:col>
      <xdr:colOff>1514475</xdr:colOff>
      <xdr:row>91</xdr:row>
      <xdr:rowOff>28575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66674</xdr:colOff>
      <xdr:row>39</xdr:row>
      <xdr:rowOff>152399</xdr:rowOff>
    </xdr:from>
    <xdr:to>
      <xdr:col>40</xdr:col>
      <xdr:colOff>85724</xdr:colOff>
      <xdr:row>71</xdr:row>
      <xdr:rowOff>142875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533774" y="7848599"/>
          <a:ext cx="3686175" cy="549592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1  Berechnungskomponenten für 1. und 2. Kind, niedrigere Beiträge für weitere Kinder bzw. ab 1.1.2021 für erstes Kind ab 11 Jahren, niedrigere Beiträge für jüngere bzw. weitere Kinder.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2  Bis 1986 auch Einkommen aus Renten, die nicht von der AHV/IV ausgerichtet wurden.</a:t>
          </a:r>
        </a:p>
        <a:p>
          <a:pPr rtl="0"/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3  Im Kanton ZH und TI Beträge für Lebensbedarf: Alleinstehend Fr. 17’860.–, Ehepaar Fr. 27’390.–, Kind Fr. 8’930.–.</a:t>
          </a:r>
        </a:p>
        <a:p>
          <a:pPr rtl="0"/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4  Im Kanton ZH Beträge für Lebensbedarf: Alleinstehend Fr. 18’090.–, Ehepaar Fr. 27’635.–, Kind Fr. 8’845.–. Im Kanton TI Beträge für Lebensbedarf: Alleinstehend Fr. 17’798.–, Ehepaar Fr. 27’051.–, Kind Fr. 8’905.–.</a:t>
          </a:r>
        </a:p>
        <a:p>
          <a:pPr rtl="0"/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5  3. ELG–Revision: Selbstbehalt beim Mietzins wird aufgehoben und Lebensbedarf entsprechend gesenkt.  Maximaler Mietzinsabzug inklusiv Nebenkosten.    </a:t>
          </a:r>
        </a:p>
        <a:p>
          <a:pPr rtl="0"/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6  Im Kanton GR Beträge für Lebensbedarf wie im Jahr 1998. Im Kanton ZH Beträge für Lebensbedarf: Alleinstehend Fr. 17’860.–, Ehepaar Fr. 27’490.–, Kind Fr. 8’930.–.</a:t>
          </a:r>
        </a:p>
        <a:p>
          <a:pPr rtl="0"/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7  Im Kanton GR Beträge für Lebensbedarf wie im Jahr 1998.    </a:t>
          </a:r>
        </a:p>
        <a:p>
          <a:pPr rtl="0"/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8  Im Kanton GR Beträge für Lebensbedarf: Alleinstehend Fr. 16’620.-, Ehepaar Fr. 24’930.–, 1. und 2. Kind Fr. 8’720.–.</a:t>
          </a:r>
        </a:p>
        <a:p>
          <a:pPr rtl="0"/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9  Im Kanton GR Beträge für Lebensbedarf: Alleinstehend Fr. 16’790.–, Ehepaar Fr. 25’180.–, 1. und 2. Kind Fr. 8’800.–.</a:t>
          </a:r>
        </a:p>
        <a:p>
          <a:pPr rtl="0"/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10  Im Kanton GR Beträge für Lebensbedarf: Alleinstehend Fr. 17’040.–, Ehepaar Fr. 25’560.–, 1. und 2. Kind Fr. 8’930.–.</a:t>
          </a:r>
        </a:p>
        <a:p>
          <a:pPr rtl="0"/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11  Im Kanton GR Beträge für Lebensbedarf: Alleinstehend Fr. 17’520.–, Ehepaar Fr. 26’280.–, 1. und 2. Kind Fr. 9’180.–.</a:t>
          </a:r>
          <a:endParaRPr lang="de-CH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rtl="0"/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12  1.1.2021: Die Mietzinsmaxima richten sich nach Haushaltsgrösse und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Region. Aufgeführte Werte entsprechen der teuersten Region (Grosszentrum).</a:t>
          </a:r>
        </a:p>
        <a:p>
          <a:pPr rtl="0"/>
          <a:r>
            <a:rPr lang="de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13 Die Werte gelten nur für Personen, die eine Rente oder Hilflosenentschädigung beziehen. Bei Personen mit einem Taggeld der IV und ihren Angehörigen wird das Erwerbseinkommen voll angerechnet.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Berechnen Sie provisorisch Ihren Anspruch auf EL: www.pro-senectute.ch/eld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Quelle: Bundesamt für Sozialversicherungen,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Bereich Datengrundlagen und Analysen</a:t>
          </a:r>
        </a:p>
      </xdr:txBody>
    </xdr:sp>
    <xdr:clientData/>
  </xdr:twoCellAnchor>
  <xdr:twoCellAnchor>
    <xdr:from>
      <xdr:col>0</xdr:col>
      <xdr:colOff>57149</xdr:colOff>
      <xdr:row>39</xdr:row>
      <xdr:rowOff>142874</xdr:rowOff>
    </xdr:from>
    <xdr:to>
      <xdr:col>3</xdr:col>
      <xdr:colOff>9525</xdr:colOff>
      <xdr:row>72</xdr:row>
      <xdr:rowOff>28575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7149" y="7696199"/>
          <a:ext cx="3295651" cy="555307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1  Éléments du calcul pour le 1</a:t>
          </a:r>
          <a:r>
            <a:rPr lang="fr-CH" sz="900" b="0" i="0" u="none" strike="noStrike" baseline="3000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er</a:t>
          </a:r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 et le 2</a:t>
          </a:r>
          <a:r>
            <a:rPr lang="fr-CH" sz="900" b="0" i="0" u="none" strike="noStrike" baseline="3000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e</a:t>
          </a:r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 enfant, montants réduits pour les enfants supplémentaires ou, dès le 1.1.2021, pour le premier enfant de plus de 11 ans, montants réduits pour les enfants plus jeunes ou supplémentaires.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2  Jusqu’en 1986, également rentes et pensions non versées par l’AVS ou l’AI.</a:t>
          </a:r>
        </a:p>
        <a:p>
          <a:pPr marL="0" indent="0"/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3  Augmentation des besoins vitaux en 1996, ZH et TI : personne seule 1200 francs, couple 2400 francs, enfant 600 francs.</a:t>
          </a:r>
        </a:p>
        <a:p>
          <a:pPr marL="0" indent="0"/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4  Augmentation des besoins vitaux en 1997, ZH : personne seule 1000 francs, couple 2000 francs, enfant 300 francs. TI : personne seule 708 francs, couple 1416 francs, enfant 360 francs.</a:t>
          </a:r>
        </a:p>
        <a:p>
          <a:pPr marL="0" indent="0"/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5  3</a:t>
          </a:r>
          <a:r>
            <a:rPr lang="fr-CH" sz="900" b="0" i="0" u="none" strike="noStrike" baseline="3000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e</a:t>
          </a:r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 révision des PC : suppression de la franchise de loyer et diminution des besoins vitaux en conséquence. Déduction maximale sur loyer, charges comprises.</a:t>
          </a:r>
        </a:p>
        <a:p>
          <a:pPr marL="0" indent="0"/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6  GR : montants des besoins vitaux comme en 1998. Augmentation des besoins vitaux en 1999, ZH : personne seule 1400 francs, couple 2800 francs, enfant 300 francs.</a:t>
          </a:r>
        </a:p>
        <a:p>
          <a:pPr marL="0" indent="0"/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7  GR : montants des besoins vitaux comme en 1998.</a:t>
          </a:r>
        </a:p>
        <a:p>
          <a:pPr marL="0" indent="0"/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8  GR : montants des besoins vitaux : personne seule 16 620 francs, couple 24 930 francs, 1</a:t>
          </a:r>
          <a:r>
            <a:rPr lang="fr-CH" sz="900" b="0" i="0" u="none" strike="noStrike" baseline="3000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er</a:t>
          </a:r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 et 2</a:t>
          </a:r>
          <a:r>
            <a:rPr lang="fr-CH" sz="900" b="0" i="0" u="none" strike="noStrike" baseline="3000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e</a:t>
          </a:r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 enfants 8720 francs.</a:t>
          </a:r>
        </a:p>
        <a:p>
          <a:pPr marL="0" indent="0"/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9  GR : montants des besoins vitaux : personne seule 16 790 francs, couple 25 180 francs, 1</a:t>
          </a:r>
          <a:r>
            <a:rPr lang="fr-CH" sz="900" b="0" i="0" u="none" strike="noStrike" baseline="3000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er</a:t>
          </a:r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 et 2</a:t>
          </a:r>
          <a:r>
            <a:rPr lang="fr-CH" sz="900" b="0" i="0" u="none" strike="noStrike" baseline="3000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e</a:t>
          </a:r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 enfants 8800 francs.</a:t>
          </a:r>
        </a:p>
        <a:p>
          <a:pPr marL="0" indent="0"/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10  GR : montants des besoins vitaux : personne seule 17 040 francs, couple 25 560 francs, 1</a:t>
          </a:r>
          <a:r>
            <a:rPr lang="fr-CH" sz="900" b="0" i="0" u="none" strike="noStrike" baseline="3000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er</a:t>
          </a:r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 et 2</a:t>
          </a:r>
          <a:r>
            <a:rPr lang="fr-CH" sz="900" b="0" i="0" u="none" strike="noStrike" baseline="3000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e</a:t>
          </a:r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 enfants 8930 francs.</a:t>
          </a:r>
        </a:p>
        <a:p>
          <a:pPr marL="0" indent="0"/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11  GR : montants des besoins vitaux : personne seule 17 520 francs, couple 26 280 francs, 1</a:t>
          </a:r>
          <a:r>
            <a:rPr lang="fr-CH" sz="900" b="0" i="0" u="none" strike="noStrike" baseline="3000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er</a:t>
          </a:r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 et 2</a:t>
          </a:r>
          <a:r>
            <a:rPr lang="fr-CH" sz="900" b="0" i="0" u="none" strike="noStrike" baseline="3000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e</a:t>
          </a:r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 enfants 9180 francs.</a:t>
          </a:r>
        </a:p>
        <a:p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12  Les nouveaux plafonds de loyer dépendent de la taille du ménage et de la région. Les valeurs indiquées correspondent aux régions les plus chères (grand centre).</a:t>
          </a:r>
        </a:p>
        <a:p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13 Ces valeurs ne s’appliquent qu’aux personnes au bénéfice d’une rente ou d’une allocation pour impotent. Bei Personen mit einem Taggeld der IV und ihren Angehörigen wird das Erwerbseinkommen voll angerechnet.</a:t>
          </a:r>
        </a:p>
        <a:p>
          <a:pPr marL="0" indent="0"/>
          <a:endParaRPr>
            <a:solidFill>
              <a:sysClr val="windowText" lastClr="000000"/>
            </a:solidFill>
          </a:endParaRPr>
        </a:p>
        <a:p>
          <a:pPr marL="0" indent="0"/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Calculez vous-même approximativement si vous avez droit à une prestation complémentaire : www.pro-senectute.ch/eld</a:t>
          </a:r>
        </a:p>
        <a:p>
          <a:pPr marL="0" indent="0"/>
          <a:endParaRPr>
            <a:solidFill>
              <a:sysClr val="windowText" lastClr="000000"/>
            </a:solidFill>
          </a:endParaRPr>
        </a:p>
        <a:p>
          <a:pPr marL="0" indent="0"/>
          <a:r>
            <a:rPr lang="fr-CH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Source: Office fédéral des assurances sociales, Secteur données de base et analyses</a:t>
          </a:r>
        </a:p>
        <a:p>
          <a:pPr marL="0" indent="0" algn="l">
            <a:defRPr sz="1000"/>
          </a:pPr>
          <a:endParaRPr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260"/>
  <sheetViews>
    <sheetView tabSelected="1" zoomScaleNormal="100" workbookViewId="0">
      <selection sqref="A1:C1"/>
    </sheetView>
  </sheetViews>
  <sheetFormatPr baseColWidth="10" defaultColWidth="10.7109375" defaultRowHeight="12.75" outlineLevelRow="1" outlineLevelCol="1"/>
  <cols>
    <col min="1" max="2" width="16.7109375" style="2" customWidth="1"/>
    <col min="3" max="3" width="18.5703125" style="2" bestFit="1" customWidth="1"/>
    <col min="4" max="4" width="18.7109375" style="2" bestFit="1" customWidth="1"/>
    <col min="5" max="5" width="16.5703125" style="2" bestFit="1" customWidth="1"/>
    <col min="6" max="6" width="19.7109375" style="2" bestFit="1" customWidth="1"/>
    <col min="7" max="40" width="12.7109375" style="2" hidden="1" customWidth="1" outlineLevel="1"/>
    <col min="41" max="41" width="12.7109375" style="2" customWidth="1" collapsed="1"/>
    <col min="42" max="50" width="12.7109375" style="2" hidden="1" customWidth="1" outlineLevel="1"/>
    <col min="51" max="51" width="12.7109375" style="2" customWidth="1" collapsed="1"/>
    <col min="52" max="60" width="12.7109375" style="2" hidden="1" customWidth="1" outlineLevel="1"/>
    <col min="61" max="61" width="12.7109375" style="2" customWidth="1" collapsed="1"/>
    <col min="62" max="64" width="12.7109375" style="2" customWidth="1"/>
    <col min="65" max="16384" width="10.7109375" style="2"/>
  </cols>
  <sheetData>
    <row r="1" spans="1:69" s="1" customFormat="1" ht="108" customHeight="1">
      <c r="A1" s="44" t="s">
        <v>0</v>
      </c>
      <c r="B1" s="44"/>
      <c r="C1" s="44"/>
      <c r="D1" s="44" t="s">
        <v>20</v>
      </c>
      <c r="E1" s="44"/>
      <c r="F1" s="44"/>
      <c r="BL1" s="2"/>
      <c r="BM1" s="2"/>
      <c r="BN1" s="2"/>
      <c r="BO1" s="2"/>
      <c r="BP1" s="2"/>
      <c r="BQ1" s="2"/>
    </row>
    <row r="2" spans="1:69" s="3" customFormat="1" ht="15.75" customHeight="1">
      <c r="A2" s="3" t="s">
        <v>1</v>
      </c>
      <c r="B2" s="4"/>
      <c r="C2" s="4"/>
      <c r="D2" s="3" t="s">
        <v>21</v>
      </c>
      <c r="E2" s="4"/>
      <c r="F2" s="4"/>
      <c r="G2" s="5">
        <v>1966</v>
      </c>
      <c r="H2" s="5">
        <v>1967</v>
      </c>
      <c r="I2" s="5">
        <v>1968</v>
      </c>
      <c r="J2" s="5">
        <v>1969</v>
      </c>
      <c r="K2" s="5">
        <v>1970</v>
      </c>
      <c r="L2" s="5">
        <v>1971</v>
      </c>
      <c r="M2" s="5">
        <v>1972</v>
      </c>
      <c r="N2" s="5">
        <v>1973</v>
      </c>
      <c r="O2" s="5">
        <v>1974</v>
      </c>
      <c r="P2" s="5">
        <v>1975</v>
      </c>
      <c r="Q2" s="5">
        <v>1976</v>
      </c>
      <c r="R2" s="5">
        <v>1977</v>
      </c>
      <c r="S2" s="5">
        <v>1978</v>
      </c>
      <c r="T2" s="5">
        <v>1979</v>
      </c>
      <c r="U2" s="5">
        <v>1980</v>
      </c>
      <c r="V2" s="5">
        <v>1981</v>
      </c>
      <c r="W2" s="5">
        <v>1982</v>
      </c>
      <c r="X2" s="5">
        <v>1983</v>
      </c>
      <c r="Y2" s="5">
        <v>1984</v>
      </c>
      <c r="Z2" s="5">
        <v>1985</v>
      </c>
      <c r="AA2" s="5">
        <v>1986</v>
      </c>
      <c r="AB2" s="5">
        <v>1987</v>
      </c>
      <c r="AC2" s="5">
        <v>1988</v>
      </c>
      <c r="AD2" s="5">
        <v>1989</v>
      </c>
      <c r="AE2" s="5">
        <v>1990</v>
      </c>
      <c r="AF2" s="5">
        <v>1991</v>
      </c>
      <c r="AG2" s="5">
        <v>1992</v>
      </c>
      <c r="AH2" s="5">
        <v>1993</v>
      </c>
      <c r="AI2" s="5">
        <v>1994</v>
      </c>
      <c r="AJ2" s="5">
        <v>1995</v>
      </c>
      <c r="AK2" s="5" t="s">
        <v>64</v>
      </c>
      <c r="AL2" s="5" t="s">
        <v>65</v>
      </c>
      <c r="AM2" s="5" t="s">
        <v>66</v>
      </c>
      <c r="AN2" s="5" t="s">
        <v>67</v>
      </c>
      <c r="AO2" s="5" t="s">
        <v>68</v>
      </c>
      <c r="AP2" s="5" t="s">
        <v>69</v>
      </c>
      <c r="AQ2" s="5" t="s">
        <v>22</v>
      </c>
      <c r="AR2" s="5" t="s">
        <v>70</v>
      </c>
      <c r="AS2" s="5" t="s">
        <v>71</v>
      </c>
      <c r="AT2" s="5" t="s">
        <v>72</v>
      </c>
      <c r="AU2" s="5" t="s">
        <v>73</v>
      </c>
      <c r="AV2" s="5" t="s">
        <v>74</v>
      </c>
      <c r="AW2" s="5">
        <v>2008</v>
      </c>
      <c r="AX2" s="5">
        <v>2009</v>
      </c>
      <c r="AY2" s="5">
        <v>2010</v>
      </c>
      <c r="AZ2" s="5">
        <v>2011</v>
      </c>
      <c r="BA2" s="5">
        <v>2012</v>
      </c>
      <c r="BB2" s="5">
        <v>2013</v>
      </c>
      <c r="BC2" s="5">
        <v>2014</v>
      </c>
      <c r="BD2" s="5">
        <v>2015</v>
      </c>
      <c r="BE2" s="5">
        <v>2016</v>
      </c>
      <c r="BF2" s="5">
        <v>2017</v>
      </c>
      <c r="BG2" s="5">
        <v>2018</v>
      </c>
      <c r="BH2" s="5">
        <v>2019</v>
      </c>
      <c r="BI2" s="5">
        <v>2020</v>
      </c>
      <c r="BJ2" s="5">
        <v>2021</v>
      </c>
      <c r="BK2" s="5">
        <v>2022</v>
      </c>
      <c r="BL2" s="5">
        <v>2023</v>
      </c>
      <c r="BM2" s="6"/>
      <c r="BN2" s="6"/>
      <c r="BO2" s="6"/>
      <c r="BP2" s="6"/>
      <c r="BQ2" s="6"/>
    </row>
    <row r="3" spans="1:69" s="8" customFormat="1" ht="15.75" customHeight="1">
      <c r="A3" s="42" t="s">
        <v>2</v>
      </c>
      <c r="B3" s="48" t="s">
        <v>3</v>
      </c>
      <c r="C3" s="49"/>
      <c r="D3" s="42" t="s">
        <v>23</v>
      </c>
      <c r="E3" s="48" t="s">
        <v>24</v>
      </c>
      <c r="F3" s="49"/>
      <c r="G3" s="7">
        <v>3000</v>
      </c>
      <c r="H3" s="7">
        <v>3000</v>
      </c>
      <c r="I3" s="7">
        <v>3000</v>
      </c>
      <c r="J3" s="7">
        <v>3900</v>
      </c>
      <c r="K3" s="7">
        <v>3900</v>
      </c>
      <c r="L3" s="7">
        <v>4800</v>
      </c>
      <c r="M3" s="7">
        <v>4800</v>
      </c>
      <c r="N3" s="7">
        <v>6600</v>
      </c>
      <c r="O3" s="7">
        <v>6600</v>
      </c>
      <c r="P3" s="7">
        <v>7800</v>
      </c>
      <c r="Q3" s="7">
        <v>7800</v>
      </c>
      <c r="R3" s="7">
        <v>8400</v>
      </c>
      <c r="S3" s="7">
        <v>8400</v>
      </c>
      <c r="T3" s="7">
        <v>8400</v>
      </c>
      <c r="U3" s="7">
        <v>8800</v>
      </c>
      <c r="V3" s="7">
        <v>8800</v>
      </c>
      <c r="W3" s="7">
        <v>10000</v>
      </c>
      <c r="X3" s="7">
        <v>10000</v>
      </c>
      <c r="Y3" s="7">
        <v>11400</v>
      </c>
      <c r="Z3" s="7">
        <v>11400</v>
      </c>
      <c r="AA3" s="7">
        <v>12000</v>
      </c>
      <c r="AB3" s="7">
        <v>12000</v>
      </c>
      <c r="AC3" s="7">
        <v>12800</v>
      </c>
      <c r="AD3" s="7">
        <v>12800</v>
      </c>
      <c r="AE3" s="7">
        <v>13700</v>
      </c>
      <c r="AF3" s="7">
        <v>13700</v>
      </c>
      <c r="AG3" s="7">
        <v>15420</v>
      </c>
      <c r="AH3" s="7">
        <v>16140</v>
      </c>
      <c r="AI3" s="7">
        <v>16140</v>
      </c>
      <c r="AJ3" s="7">
        <v>16660</v>
      </c>
      <c r="AK3" s="7">
        <v>16660</v>
      </c>
      <c r="AL3" s="7">
        <v>17090</v>
      </c>
      <c r="AM3" s="7">
        <v>16290</v>
      </c>
      <c r="AN3" s="7">
        <v>16460</v>
      </c>
      <c r="AO3" s="7">
        <v>16460</v>
      </c>
      <c r="AP3" s="7">
        <v>16880</v>
      </c>
      <c r="AQ3" s="7">
        <v>16880</v>
      </c>
      <c r="AR3" s="7">
        <v>17300</v>
      </c>
      <c r="AS3" s="7">
        <v>17300</v>
      </c>
      <c r="AT3" s="7">
        <v>17640</v>
      </c>
      <c r="AU3" s="7">
        <v>17640</v>
      </c>
      <c r="AV3" s="7">
        <v>18140</v>
      </c>
      <c r="AW3" s="7">
        <v>18140</v>
      </c>
      <c r="AX3" s="7">
        <v>18720</v>
      </c>
      <c r="AY3" s="7">
        <v>18720</v>
      </c>
      <c r="AZ3" s="7">
        <v>19050</v>
      </c>
      <c r="BA3" s="7">
        <v>19050</v>
      </c>
      <c r="BB3" s="7">
        <v>19210</v>
      </c>
      <c r="BC3" s="7">
        <v>19210</v>
      </c>
      <c r="BD3" s="7">
        <v>19290</v>
      </c>
      <c r="BE3" s="7">
        <v>19290</v>
      </c>
      <c r="BF3" s="7">
        <v>19290</v>
      </c>
      <c r="BG3" s="7">
        <v>19290</v>
      </c>
      <c r="BH3" s="7">
        <v>19450</v>
      </c>
      <c r="BI3" s="7">
        <v>19450</v>
      </c>
      <c r="BJ3" s="7">
        <v>19610</v>
      </c>
      <c r="BK3" s="7">
        <v>19610</v>
      </c>
      <c r="BL3" s="19">
        <v>20100</v>
      </c>
      <c r="BM3" s="2"/>
      <c r="BN3" s="2"/>
      <c r="BO3" s="2"/>
      <c r="BP3" s="2"/>
      <c r="BQ3" s="2"/>
    </row>
    <row r="4" spans="1:69" s="8" customFormat="1" ht="30" customHeight="1">
      <c r="A4" s="46"/>
      <c r="B4" s="50" t="s">
        <v>4</v>
      </c>
      <c r="C4" s="51"/>
      <c r="D4" s="46"/>
      <c r="E4" s="50" t="s">
        <v>25</v>
      </c>
      <c r="F4" s="51"/>
      <c r="G4" s="9">
        <v>4800</v>
      </c>
      <c r="H4" s="9">
        <v>4800</v>
      </c>
      <c r="I4" s="9">
        <v>4800</v>
      </c>
      <c r="J4" s="9">
        <v>6240</v>
      </c>
      <c r="K4" s="9">
        <v>6240</v>
      </c>
      <c r="L4" s="9">
        <v>7650</v>
      </c>
      <c r="M4" s="9">
        <v>7650</v>
      </c>
      <c r="N4" s="9">
        <v>9900</v>
      </c>
      <c r="O4" s="9">
        <v>9900</v>
      </c>
      <c r="P4" s="9">
        <v>11700</v>
      </c>
      <c r="Q4" s="9">
        <v>11700</v>
      </c>
      <c r="R4" s="9">
        <v>12600</v>
      </c>
      <c r="S4" s="9">
        <v>12600</v>
      </c>
      <c r="T4" s="9">
        <v>12600</v>
      </c>
      <c r="U4" s="9">
        <v>13200</v>
      </c>
      <c r="V4" s="9">
        <v>13200</v>
      </c>
      <c r="W4" s="9">
        <v>15000</v>
      </c>
      <c r="X4" s="9">
        <v>15000</v>
      </c>
      <c r="Y4" s="9">
        <v>17100</v>
      </c>
      <c r="Z4" s="9">
        <v>17100</v>
      </c>
      <c r="AA4" s="9">
        <v>18000</v>
      </c>
      <c r="AB4" s="9">
        <v>18000</v>
      </c>
      <c r="AC4" s="9">
        <v>19200</v>
      </c>
      <c r="AD4" s="9">
        <v>19200</v>
      </c>
      <c r="AE4" s="9">
        <v>20550</v>
      </c>
      <c r="AF4" s="9">
        <v>20550</v>
      </c>
      <c r="AG4" s="9">
        <v>23130</v>
      </c>
      <c r="AH4" s="9">
        <v>24210</v>
      </c>
      <c r="AI4" s="9">
        <v>24210</v>
      </c>
      <c r="AJ4" s="9">
        <v>24990</v>
      </c>
      <c r="AK4" s="9">
        <v>24990</v>
      </c>
      <c r="AL4" s="9">
        <v>25635</v>
      </c>
      <c r="AM4" s="9">
        <v>24435</v>
      </c>
      <c r="AN4" s="9">
        <v>24690</v>
      </c>
      <c r="AO4" s="9">
        <v>24690</v>
      </c>
      <c r="AP4" s="9">
        <v>25320</v>
      </c>
      <c r="AQ4" s="9">
        <v>25320</v>
      </c>
      <c r="AR4" s="9">
        <v>25950</v>
      </c>
      <c r="AS4" s="9">
        <v>25950</v>
      </c>
      <c r="AT4" s="9">
        <v>26460</v>
      </c>
      <c r="AU4" s="9">
        <v>26460</v>
      </c>
      <c r="AV4" s="9">
        <v>27210</v>
      </c>
      <c r="AW4" s="9">
        <v>27210</v>
      </c>
      <c r="AX4" s="9">
        <v>28080</v>
      </c>
      <c r="AY4" s="9">
        <v>28080</v>
      </c>
      <c r="AZ4" s="9">
        <v>28575</v>
      </c>
      <c r="BA4" s="9">
        <v>28575</v>
      </c>
      <c r="BB4" s="9">
        <v>28815</v>
      </c>
      <c r="BC4" s="9">
        <v>28815</v>
      </c>
      <c r="BD4" s="9">
        <v>28935</v>
      </c>
      <c r="BE4" s="9">
        <v>28935</v>
      </c>
      <c r="BF4" s="9">
        <v>28935</v>
      </c>
      <c r="BG4" s="9">
        <v>28935</v>
      </c>
      <c r="BH4" s="9">
        <v>29175</v>
      </c>
      <c r="BI4" s="9">
        <v>29175</v>
      </c>
      <c r="BJ4" s="9">
        <v>29415</v>
      </c>
      <c r="BK4" s="9">
        <v>29415</v>
      </c>
      <c r="BL4" s="40">
        <v>30150</v>
      </c>
      <c r="BM4" s="2"/>
      <c r="BN4" s="2"/>
      <c r="BO4" s="2"/>
      <c r="BP4" s="2"/>
      <c r="BQ4" s="2"/>
    </row>
    <row r="5" spans="1:69" s="8" customFormat="1" ht="15.75" hidden="1" customHeight="1" outlineLevel="1">
      <c r="A5" s="46"/>
      <c r="B5" s="50" t="s">
        <v>75</v>
      </c>
      <c r="C5" s="51"/>
      <c r="D5" s="46"/>
      <c r="E5" s="50" t="s">
        <v>76</v>
      </c>
      <c r="F5" s="51"/>
      <c r="G5" s="9">
        <v>1500</v>
      </c>
      <c r="H5" s="9">
        <v>1500</v>
      </c>
      <c r="I5" s="9">
        <v>1500</v>
      </c>
      <c r="J5" s="9">
        <v>1950</v>
      </c>
      <c r="K5" s="9">
        <v>1950</v>
      </c>
      <c r="L5" s="9">
        <v>2400</v>
      </c>
      <c r="M5" s="9">
        <v>2400</v>
      </c>
      <c r="N5" s="9">
        <v>3300</v>
      </c>
      <c r="O5" s="9">
        <v>3300</v>
      </c>
      <c r="P5" s="9">
        <v>3900</v>
      </c>
      <c r="Q5" s="9">
        <v>3900</v>
      </c>
      <c r="R5" s="9">
        <v>4200</v>
      </c>
      <c r="S5" s="9">
        <v>4200</v>
      </c>
      <c r="T5" s="9">
        <v>4200</v>
      </c>
      <c r="U5" s="9">
        <v>4400</v>
      </c>
      <c r="V5" s="9">
        <v>4400</v>
      </c>
      <c r="W5" s="9">
        <v>5000</v>
      </c>
      <c r="X5" s="9">
        <v>5000</v>
      </c>
      <c r="Y5" s="9">
        <v>5700</v>
      </c>
      <c r="Z5" s="9">
        <v>5700</v>
      </c>
      <c r="AA5" s="9">
        <v>6000</v>
      </c>
      <c r="AB5" s="9">
        <v>6000</v>
      </c>
      <c r="AC5" s="9">
        <v>6400</v>
      </c>
      <c r="AD5" s="9">
        <v>6400</v>
      </c>
      <c r="AE5" s="9">
        <v>6850</v>
      </c>
      <c r="AF5" s="9">
        <v>6850</v>
      </c>
      <c r="AG5" s="9">
        <v>7710</v>
      </c>
      <c r="AH5" s="9">
        <v>8070</v>
      </c>
      <c r="AI5" s="9">
        <v>8070</v>
      </c>
      <c r="AJ5" s="9">
        <v>8330</v>
      </c>
      <c r="AK5" s="9">
        <v>8330</v>
      </c>
      <c r="AL5" s="9">
        <v>8545</v>
      </c>
      <c r="AM5" s="9">
        <v>8545</v>
      </c>
      <c r="AN5" s="9">
        <v>8630</v>
      </c>
      <c r="AO5" s="9">
        <v>8630</v>
      </c>
      <c r="AP5" s="9">
        <v>8850</v>
      </c>
      <c r="AQ5" s="9">
        <v>8850</v>
      </c>
      <c r="AR5" s="9">
        <v>9060</v>
      </c>
      <c r="AS5" s="9">
        <v>9060</v>
      </c>
      <c r="AT5" s="9">
        <v>9225</v>
      </c>
      <c r="AU5" s="9">
        <v>9225</v>
      </c>
      <c r="AV5" s="9">
        <v>9480</v>
      </c>
      <c r="AW5" s="9">
        <v>9480</v>
      </c>
      <c r="AX5" s="9">
        <v>9780</v>
      </c>
      <c r="AY5" s="9">
        <v>9780</v>
      </c>
      <c r="AZ5" s="9">
        <v>9945</v>
      </c>
      <c r="BA5" s="9">
        <v>9945</v>
      </c>
      <c r="BB5" s="9">
        <v>10035</v>
      </c>
      <c r="BC5" s="9">
        <v>10035</v>
      </c>
      <c r="BD5" s="9">
        <v>10080</v>
      </c>
      <c r="BE5" s="9">
        <v>10080</v>
      </c>
      <c r="BF5" s="9">
        <v>10080</v>
      </c>
      <c r="BG5" s="9">
        <v>10080</v>
      </c>
      <c r="BH5" s="9">
        <v>10170</v>
      </c>
      <c r="BI5" s="9">
        <v>10170</v>
      </c>
      <c r="BJ5" s="9" t="s">
        <v>87</v>
      </c>
      <c r="BK5" s="9" t="s">
        <v>87</v>
      </c>
      <c r="BL5" s="40" t="s">
        <v>87</v>
      </c>
      <c r="BM5" s="2"/>
      <c r="BN5" s="2"/>
      <c r="BO5" s="2"/>
      <c r="BP5" s="2"/>
      <c r="BQ5" s="2"/>
    </row>
    <row r="6" spans="1:69" s="8" customFormat="1" ht="15.75" customHeight="1" collapsed="1">
      <c r="A6" s="46"/>
      <c r="B6" s="45" t="s">
        <v>77</v>
      </c>
      <c r="C6" s="10" t="s">
        <v>62</v>
      </c>
      <c r="D6" s="46"/>
      <c r="E6" s="45" t="s">
        <v>26</v>
      </c>
      <c r="F6" s="11" t="s">
        <v>27</v>
      </c>
      <c r="G6" s="9">
        <f>G5</f>
        <v>1500</v>
      </c>
      <c r="H6" s="9">
        <f>H5</f>
        <v>1500</v>
      </c>
      <c r="I6" s="9">
        <f t="shared" ref="I6:BI6" si="0">I5</f>
        <v>1500</v>
      </c>
      <c r="J6" s="9">
        <f t="shared" si="0"/>
        <v>1950</v>
      </c>
      <c r="K6" s="9">
        <f t="shared" si="0"/>
        <v>1950</v>
      </c>
      <c r="L6" s="9">
        <f t="shared" si="0"/>
        <v>2400</v>
      </c>
      <c r="M6" s="9">
        <f t="shared" si="0"/>
        <v>2400</v>
      </c>
      <c r="N6" s="9">
        <f t="shared" si="0"/>
        <v>3300</v>
      </c>
      <c r="O6" s="9">
        <f t="shared" si="0"/>
        <v>3300</v>
      </c>
      <c r="P6" s="9">
        <f t="shared" si="0"/>
        <v>3900</v>
      </c>
      <c r="Q6" s="9">
        <f t="shared" si="0"/>
        <v>3900</v>
      </c>
      <c r="R6" s="9">
        <f t="shared" si="0"/>
        <v>4200</v>
      </c>
      <c r="S6" s="9">
        <f t="shared" si="0"/>
        <v>4200</v>
      </c>
      <c r="T6" s="9">
        <f t="shared" si="0"/>
        <v>4200</v>
      </c>
      <c r="U6" s="9">
        <f t="shared" si="0"/>
        <v>4400</v>
      </c>
      <c r="V6" s="9">
        <f t="shared" si="0"/>
        <v>4400</v>
      </c>
      <c r="W6" s="9">
        <f t="shared" si="0"/>
        <v>5000</v>
      </c>
      <c r="X6" s="9">
        <f t="shared" si="0"/>
        <v>5000</v>
      </c>
      <c r="Y6" s="9">
        <f t="shared" si="0"/>
        <v>5700</v>
      </c>
      <c r="Z6" s="9">
        <f t="shared" si="0"/>
        <v>5700</v>
      </c>
      <c r="AA6" s="9">
        <f t="shared" si="0"/>
        <v>6000</v>
      </c>
      <c r="AB6" s="9">
        <f t="shared" si="0"/>
        <v>6000</v>
      </c>
      <c r="AC6" s="9">
        <f t="shared" si="0"/>
        <v>6400</v>
      </c>
      <c r="AD6" s="9">
        <f t="shared" si="0"/>
        <v>6400</v>
      </c>
      <c r="AE6" s="9">
        <f t="shared" si="0"/>
        <v>6850</v>
      </c>
      <c r="AF6" s="9">
        <f t="shared" si="0"/>
        <v>6850</v>
      </c>
      <c r="AG6" s="9">
        <f t="shared" si="0"/>
        <v>7710</v>
      </c>
      <c r="AH6" s="9">
        <f t="shared" si="0"/>
        <v>8070</v>
      </c>
      <c r="AI6" s="9">
        <f t="shared" si="0"/>
        <v>8070</v>
      </c>
      <c r="AJ6" s="9">
        <f t="shared" si="0"/>
        <v>8330</v>
      </c>
      <c r="AK6" s="9">
        <f t="shared" si="0"/>
        <v>8330</v>
      </c>
      <c r="AL6" s="9">
        <f t="shared" si="0"/>
        <v>8545</v>
      </c>
      <c r="AM6" s="9">
        <f t="shared" si="0"/>
        <v>8545</v>
      </c>
      <c r="AN6" s="9">
        <f t="shared" si="0"/>
        <v>8630</v>
      </c>
      <c r="AO6" s="9">
        <f t="shared" si="0"/>
        <v>8630</v>
      </c>
      <c r="AP6" s="9">
        <f t="shared" si="0"/>
        <v>8850</v>
      </c>
      <c r="AQ6" s="9">
        <f t="shared" si="0"/>
        <v>8850</v>
      </c>
      <c r="AR6" s="9">
        <f t="shared" si="0"/>
        <v>9060</v>
      </c>
      <c r="AS6" s="9">
        <f t="shared" si="0"/>
        <v>9060</v>
      </c>
      <c r="AT6" s="9">
        <f t="shared" si="0"/>
        <v>9225</v>
      </c>
      <c r="AU6" s="9">
        <f t="shared" si="0"/>
        <v>9225</v>
      </c>
      <c r="AV6" s="9">
        <f t="shared" si="0"/>
        <v>9480</v>
      </c>
      <c r="AW6" s="9">
        <f t="shared" si="0"/>
        <v>9480</v>
      </c>
      <c r="AX6" s="9">
        <f t="shared" si="0"/>
        <v>9780</v>
      </c>
      <c r="AY6" s="9">
        <f t="shared" si="0"/>
        <v>9780</v>
      </c>
      <c r="AZ6" s="9">
        <f t="shared" si="0"/>
        <v>9945</v>
      </c>
      <c r="BA6" s="9">
        <f t="shared" si="0"/>
        <v>9945</v>
      </c>
      <c r="BB6" s="9">
        <f t="shared" si="0"/>
        <v>10035</v>
      </c>
      <c r="BC6" s="9">
        <f t="shared" si="0"/>
        <v>10035</v>
      </c>
      <c r="BD6" s="9">
        <f t="shared" si="0"/>
        <v>10080</v>
      </c>
      <c r="BE6" s="9">
        <f t="shared" si="0"/>
        <v>10080</v>
      </c>
      <c r="BF6" s="9">
        <f t="shared" si="0"/>
        <v>10080</v>
      </c>
      <c r="BG6" s="9">
        <f t="shared" si="0"/>
        <v>10080</v>
      </c>
      <c r="BH6" s="9">
        <f t="shared" si="0"/>
        <v>10170</v>
      </c>
      <c r="BI6" s="9">
        <f t="shared" si="0"/>
        <v>10170</v>
      </c>
      <c r="BJ6" s="9">
        <v>7200</v>
      </c>
      <c r="BK6" s="9">
        <v>7200</v>
      </c>
      <c r="BL6" s="40">
        <v>7380</v>
      </c>
      <c r="BM6" s="2"/>
      <c r="BN6" s="2"/>
      <c r="BO6" s="2"/>
      <c r="BP6" s="2"/>
      <c r="BQ6" s="2"/>
    </row>
    <row r="7" spans="1:69" s="8" customFormat="1" ht="15.75" customHeight="1">
      <c r="A7" s="46"/>
      <c r="B7" s="45"/>
      <c r="C7" s="10" t="s">
        <v>63</v>
      </c>
      <c r="D7" s="46"/>
      <c r="E7" s="45"/>
      <c r="F7" s="11" t="s">
        <v>28</v>
      </c>
      <c r="G7" s="9">
        <f>G5</f>
        <v>1500</v>
      </c>
      <c r="H7" s="9">
        <f>H5</f>
        <v>1500</v>
      </c>
      <c r="I7" s="9">
        <f t="shared" ref="I7:BI7" si="1">I5</f>
        <v>1500</v>
      </c>
      <c r="J7" s="9">
        <f t="shared" si="1"/>
        <v>1950</v>
      </c>
      <c r="K7" s="9">
        <f t="shared" si="1"/>
        <v>1950</v>
      </c>
      <c r="L7" s="9">
        <f t="shared" si="1"/>
        <v>2400</v>
      </c>
      <c r="M7" s="9">
        <f t="shared" si="1"/>
        <v>2400</v>
      </c>
      <c r="N7" s="9">
        <f t="shared" si="1"/>
        <v>3300</v>
      </c>
      <c r="O7" s="9">
        <f t="shared" si="1"/>
        <v>3300</v>
      </c>
      <c r="P7" s="9">
        <f t="shared" si="1"/>
        <v>3900</v>
      </c>
      <c r="Q7" s="9">
        <f t="shared" si="1"/>
        <v>3900</v>
      </c>
      <c r="R7" s="9">
        <f t="shared" si="1"/>
        <v>4200</v>
      </c>
      <c r="S7" s="9">
        <f t="shared" si="1"/>
        <v>4200</v>
      </c>
      <c r="T7" s="9">
        <f t="shared" si="1"/>
        <v>4200</v>
      </c>
      <c r="U7" s="9">
        <f t="shared" si="1"/>
        <v>4400</v>
      </c>
      <c r="V7" s="9">
        <f t="shared" si="1"/>
        <v>4400</v>
      </c>
      <c r="W7" s="9">
        <f t="shared" si="1"/>
        <v>5000</v>
      </c>
      <c r="X7" s="9">
        <f t="shared" si="1"/>
        <v>5000</v>
      </c>
      <c r="Y7" s="9">
        <f t="shared" si="1"/>
        <v>5700</v>
      </c>
      <c r="Z7" s="9">
        <f t="shared" si="1"/>
        <v>5700</v>
      </c>
      <c r="AA7" s="9">
        <f t="shared" si="1"/>
        <v>6000</v>
      </c>
      <c r="AB7" s="9">
        <f t="shared" si="1"/>
        <v>6000</v>
      </c>
      <c r="AC7" s="9">
        <f t="shared" si="1"/>
        <v>6400</v>
      </c>
      <c r="AD7" s="9">
        <f t="shared" si="1"/>
        <v>6400</v>
      </c>
      <c r="AE7" s="9">
        <f t="shared" si="1"/>
        <v>6850</v>
      </c>
      <c r="AF7" s="9">
        <f t="shared" si="1"/>
        <v>6850</v>
      </c>
      <c r="AG7" s="9">
        <f t="shared" si="1"/>
        <v>7710</v>
      </c>
      <c r="AH7" s="9">
        <f t="shared" si="1"/>
        <v>8070</v>
      </c>
      <c r="AI7" s="9">
        <f t="shared" si="1"/>
        <v>8070</v>
      </c>
      <c r="AJ7" s="9">
        <f t="shared" si="1"/>
        <v>8330</v>
      </c>
      <c r="AK7" s="9">
        <f t="shared" si="1"/>
        <v>8330</v>
      </c>
      <c r="AL7" s="9">
        <f t="shared" si="1"/>
        <v>8545</v>
      </c>
      <c r="AM7" s="9">
        <f t="shared" si="1"/>
        <v>8545</v>
      </c>
      <c r="AN7" s="9">
        <f t="shared" si="1"/>
        <v>8630</v>
      </c>
      <c r="AO7" s="9">
        <f t="shared" si="1"/>
        <v>8630</v>
      </c>
      <c r="AP7" s="9">
        <f t="shared" si="1"/>
        <v>8850</v>
      </c>
      <c r="AQ7" s="9">
        <f t="shared" si="1"/>
        <v>8850</v>
      </c>
      <c r="AR7" s="9">
        <f t="shared" si="1"/>
        <v>9060</v>
      </c>
      <c r="AS7" s="9">
        <f t="shared" si="1"/>
        <v>9060</v>
      </c>
      <c r="AT7" s="9">
        <f t="shared" si="1"/>
        <v>9225</v>
      </c>
      <c r="AU7" s="9">
        <f t="shared" si="1"/>
        <v>9225</v>
      </c>
      <c r="AV7" s="9">
        <f t="shared" si="1"/>
        <v>9480</v>
      </c>
      <c r="AW7" s="9">
        <f t="shared" si="1"/>
        <v>9480</v>
      </c>
      <c r="AX7" s="9">
        <f t="shared" si="1"/>
        <v>9780</v>
      </c>
      <c r="AY7" s="9">
        <f t="shared" si="1"/>
        <v>9780</v>
      </c>
      <c r="AZ7" s="9">
        <f t="shared" si="1"/>
        <v>9945</v>
      </c>
      <c r="BA7" s="9">
        <f t="shared" si="1"/>
        <v>9945</v>
      </c>
      <c r="BB7" s="9">
        <f t="shared" si="1"/>
        <v>10035</v>
      </c>
      <c r="BC7" s="9">
        <f t="shared" si="1"/>
        <v>10035</v>
      </c>
      <c r="BD7" s="9">
        <f t="shared" si="1"/>
        <v>10080</v>
      </c>
      <c r="BE7" s="9">
        <f t="shared" si="1"/>
        <v>10080</v>
      </c>
      <c r="BF7" s="9">
        <f t="shared" si="1"/>
        <v>10080</v>
      </c>
      <c r="BG7" s="9">
        <f t="shared" si="1"/>
        <v>10080</v>
      </c>
      <c r="BH7" s="9">
        <f t="shared" si="1"/>
        <v>10170</v>
      </c>
      <c r="BI7" s="9">
        <f t="shared" si="1"/>
        <v>10170</v>
      </c>
      <c r="BJ7" s="9">
        <v>10260</v>
      </c>
      <c r="BK7" s="9">
        <v>10260</v>
      </c>
      <c r="BL7" s="40">
        <v>10515</v>
      </c>
      <c r="BM7" s="2"/>
      <c r="BN7" s="2"/>
      <c r="BO7" s="2"/>
      <c r="BP7" s="2"/>
      <c r="BQ7" s="2"/>
    </row>
    <row r="8" spans="1:69" s="8" customFormat="1" ht="15.75" hidden="1" customHeight="1" outlineLevel="1">
      <c r="A8" s="46"/>
      <c r="B8" s="45" t="s">
        <v>78</v>
      </c>
      <c r="C8" s="10" t="s">
        <v>29</v>
      </c>
      <c r="D8" s="46"/>
      <c r="E8" s="45" t="s">
        <v>30</v>
      </c>
      <c r="F8" s="11" t="s">
        <v>27</v>
      </c>
      <c r="G8" s="9" t="s">
        <v>87</v>
      </c>
      <c r="H8" s="9" t="s">
        <v>87</v>
      </c>
      <c r="I8" s="9" t="s">
        <v>87</v>
      </c>
      <c r="J8" s="9" t="s">
        <v>87</v>
      </c>
      <c r="K8" s="9" t="s">
        <v>87</v>
      </c>
      <c r="L8" s="9" t="s">
        <v>87</v>
      </c>
      <c r="M8" s="9" t="s">
        <v>87</v>
      </c>
      <c r="N8" s="9" t="s">
        <v>87</v>
      </c>
      <c r="O8" s="9" t="s">
        <v>87</v>
      </c>
      <c r="P8" s="9" t="s">
        <v>87</v>
      </c>
      <c r="Q8" s="9" t="s">
        <v>87</v>
      </c>
      <c r="R8" s="9" t="s">
        <v>87</v>
      </c>
      <c r="S8" s="9" t="s">
        <v>87</v>
      </c>
      <c r="T8" s="9" t="s">
        <v>87</v>
      </c>
      <c r="U8" s="9" t="s">
        <v>87</v>
      </c>
      <c r="V8" s="9" t="s">
        <v>87</v>
      </c>
      <c r="W8" s="9" t="s">
        <v>87</v>
      </c>
      <c r="X8" s="9" t="s">
        <v>87</v>
      </c>
      <c r="Y8" s="9" t="s">
        <v>87</v>
      </c>
      <c r="Z8" s="9" t="s">
        <v>87</v>
      </c>
      <c r="AA8" s="9" t="s">
        <v>87</v>
      </c>
      <c r="AB8" s="9" t="s">
        <v>87</v>
      </c>
      <c r="AC8" s="9" t="s">
        <v>87</v>
      </c>
      <c r="AD8" s="9" t="s">
        <v>87</v>
      </c>
      <c r="AE8" s="9" t="s">
        <v>87</v>
      </c>
      <c r="AF8" s="9" t="s">
        <v>87</v>
      </c>
      <c r="AG8" s="9" t="s">
        <v>87</v>
      </c>
      <c r="AH8" s="9" t="s">
        <v>87</v>
      </c>
      <c r="AI8" s="9" t="s">
        <v>87</v>
      </c>
      <c r="AJ8" s="9" t="s">
        <v>87</v>
      </c>
      <c r="AK8" s="9" t="s">
        <v>87</v>
      </c>
      <c r="AL8" s="9" t="s">
        <v>87</v>
      </c>
      <c r="AM8" s="9" t="s">
        <v>87</v>
      </c>
      <c r="AN8" s="9" t="s">
        <v>87</v>
      </c>
      <c r="AO8" s="9" t="s">
        <v>87</v>
      </c>
      <c r="AP8" s="9" t="s">
        <v>87</v>
      </c>
      <c r="AQ8" s="9" t="s">
        <v>87</v>
      </c>
      <c r="AR8" s="9" t="s">
        <v>87</v>
      </c>
      <c r="AS8" s="9" t="s">
        <v>87</v>
      </c>
      <c r="AT8" s="9" t="s">
        <v>87</v>
      </c>
      <c r="AU8" s="9" t="s">
        <v>87</v>
      </c>
      <c r="AV8" s="9" t="s">
        <v>87</v>
      </c>
      <c r="AW8" s="9" t="s">
        <v>87</v>
      </c>
      <c r="AX8" s="9" t="s">
        <v>87</v>
      </c>
      <c r="AY8" s="9" t="s">
        <v>87</v>
      </c>
      <c r="AZ8" s="9" t="s">
        <v>87</v>
      </c>
      <c r="BA8" s="9" t="s">
        <v>87</v>
      </c>
      <c r="BB8" s="9" t="s">
        <v>87</v>
      </c>
      <c r="BC8" s="9" t="s">
        <v>87</v>
      </c>
      <c r="BD8" s="9" t="s">
        <v>87</v>
      </c>
      <c r="BE8" s="9" t="s">
        <v>87</v>
      </c>
      <c r="BF8" s="9" t="s">
        <v>87</v>
      </c>
      <c r="BG8" s="9" t="s">
        <v>87</v>
      </c>
      <c r="BH8" s="9" t="s">
        <v>87</v>
      </c>
      <c r="BI8" s="9" t="s">
        <v>87</v>
      </c>
      <c r="BJ8" s="9">
        <v>6000</v>
      </c>
      <c r="BK8" s="9">
        <v>6000</v>
      </c>
      <c r="BL8" s="40">
        <v>6150</v>
      </c>
      <c r="BM8" s="2"/>
      <c r="BN8" s="2"/>
      <c r="BO8" s="2"/>
      <c r="BP8" s="2"/>
      <c r="BQ8" s="2"/>
    </row>
    <row r="9" spans="1:69" s="8" customFormat="1" ht="15.75" hidden="1" customHeight="1" outlineLevel="1">
      <c r="A9" s="46"/>
      <c r="B9" s="45"/>
      <c r="C9" s="10" t="s">
        <v>31</v>
      </c>
      <c r="D9" s="46"/>
      <c r="E9" s="45"/>
      <c r="F9" s="11" t="s">
        <v>28</v>
      </c>
      <c r="G9" s="9" t="s">
        <v>87</v>
      </c>
      <c r="H9" s="9" t="s">
        <v>87</v>
      </c>
      <c r="I9" s="9" t="s">
        <v>87</v>
      </c>
      <c r="J9" s="9" t="s">
        <v>87</v>
      </c>
      <c r="K9" s="9" t="s">
        <v>87</v>
      </c>
      <c r="L9" s="9" t="s">
        <v>87</v>
      </c>
      <c r="M9" s="9" t="s">
        <v>87</v>
      </c>
      <c r="N9" s="9" t="s">
        <v>87</v>
      </c>
      <c r="O9" s="9" t="s">
        <v>87</v>
      </c>
      <c r="P9" s="9" t="s">
        <v>87</v>
      </c>
      <c r="Q9" s="9" t="s">
        <v>87</v>
      </c>
      <c r="R9" s="9" t="s">
        <v>87</v>
      </c>
      <c r="S9" s="9" t="s">
        <v>87</v>
      </c>
      <c r="T9" s="9" t="s">
        <v>87</v>
      </c>
      <c r="U9" s="9" t="s">
        <v>87</v>
      </c>
      <c r="V9" s="9" t="s">
        <v>87</v>
      </c>
      <c r="W9" s="9" t="s">
        <v>87</v>
      </c>
      <c r="X9" s="9" t="s">
        <v>87</v>
      </c>
      <c r="Y9" s="9" t="s">
        <v>87</v>
      </c>
      <c r="Z9" s="9" t="s">
        <v>87</v>
      </c>
      <c r="AA9" s="9" t="s">
        <v>87</v>
      </c>
      <c r="AB9" s="9" t="s">
        <v>87</v>
      </c>
      <c r="AC9" s="9" t="s">
        <v>87</v>
      </c>
      <c r="AD9" s="9" t="s">
        <v>87</v>
      </c>
      <c r="AE9" s="9" t="s">
        <v>87</v>
      </c>
      <c r="AF9" s="9" t="s">
        <v>87</v>
      </c>
      <c r="AG9" s="9" t="s">
        <v>87</v>
      </c>
      <c r="AH9" s="9" t="s">
        <v>87</v>
      </c>
      <c r="AI9" s="9" t="s">
        <v>87</v>
      </c>
      <c r="AJ9" s="9" t="s">
        <v>87</v>
      </c>
      <c r="AK9" s="9" t="s">
        <v>87</v>
      </c>
      <c r="AL9" s="9" t="s">
        <v>87</v>
      </c>
      <c r="AM9" s="9" t="s">
        <v>87</v>
      </c>
      <c r="AN9" s="9" t="s">
        <v>87</v>
      </c>
      <c r="AO9" s="9" t="s">
        <v>87</v>
      </c>
      <c r="AP9" s="9" t="s">
        <v>87</v>
      </c>
      <c r="AQ9" s="9" t="s">
        <v>87</v>
      </c>
      <c r="AR9" s="9" t="s">
        <v>87</v>
      </c>
      <c r="AS9" s="9" t="s">
        <v>87</v>
      </c>
      <c r="AT9" s="9" t="s">
        <v>87</v>
      </c>
      <c r="AU9" s="9" t="s">
        <v>87</v>
      </c>
      <c r="AV9" s="9" t="s">
        <v>87</v>
      </c>
      <c r="AW9" s="9" t="s">
        <v>87</v>
      </c>
      <c r="AX9" s="9" t="s">
        <v>87</v>
      </c>
      <c r="AY9" s="9" t="s">
        <v>87</v>
      </c>
      <c r="AZ9" s="9" t="s">
        <v>87</v>
      </c>
      <c r="BA9" s="9" t="s">
        <v>87</v>
      </c>
      <c r="BB9" s="9" t="s">
        <v>87</v>
      </c>
      <c r="BC9" s="9" t="s">
        <v>87</v>
      </c>
      <c r="BD9" s="9" t="s">
        <v>87</v>
      </c>
      <c r="BE9" s="9" t="s">
        <v>87</v>
      </c>
      <c r="BF9" s="9" t="s">
        <v>87</v>
      </c>
      <c r="BG9" s="9" t="s">
        <v>87</v>
      </c>
      <c r="BH9" s="9" t="s">
        <v>87</v>
      </c>
      <c r="BI9" s="9" t="s">
        <v>87</v>
      </c>
      <c r="BJ9" s="9">
        <v>10260</v>
      </c>
      <c r="BK9" s="9">
        <v>10260</v>
      </c>
      <c r="BL9" s="40">
        <v>10515</v>
      </c>
      <c r="BM9" s="2"/>
      <c r="BN9" s="2"/>
      <c r="BO9" s="2"/>
      <c r="BP9" s="2"/>
      <c r="BQ9" s="2"/>
    </row>
    <row r="10" spans="1:69" s="8" customFormat="1" ht="15.75" hidden="1" customHeight="1" outlineLevel="1">
      <c r="A10" s="46"/>
      <c r="B10" s="45" t="s">
        <v>79</v>
      </c>
      <c r="C10" s="10" t="s">
        <v>29</v>
      </c>
      <c r="D10" s="46"/>
      <c r="E10" s="45" t="s">
        <v>32</v>
      </c>
      <c r="F10" s="11" t="s">
        <v>27</v>
      </c>
      <c r="G10" s="9" t="s">
        <v>87</v>
      </c>
      <c r="H10" s="9" t="s">
        <v>87</v>
      </c>
      <c r="I10" s="9" t="s">
        <v>87</v>
      </c>
      <c r="J10" s="9" t="s">
        <v>87</v>
      </c>
      <c r="K10" s="9" t="s">
        <v>87</v>
      </c>
      <c r="L10" s="9" t="s">
        <v>87</v>
      </c>
      <c r="M10" s="9" t="s">
        <v>87</v>
      </c>
      <c r="N10" s="9" t="s">
        <v>87</v>
      </c>
      <c r="O10" s="9" t="s">
        <v>87</v>
      </c>
      <c r="P10" s="9" t="s">
        <v>87</v>
      </c>
      <c r="Q10" s="9" t="s">
        <v>87</v>
      </c>
      <c r="R10" s="9" t="s">
        <v>87</v>
      </c>
      <c r="S10" s="9" t="s">
        <v>87</v>
      </c>
      <c r="T10" s="9" t="s">
        <v>87</v>
      </c>
      <c r="U10" s="9" t="s">
        <v>87</v>
      </c>
      <c r="V10" s="9" t="s">
        <v>87</v>
      </c>
      <c r="W10" s="9" t="s">
        <v>87</v>
      </c>
      <c r="X10" s="9" t="s">
        <v>87</v>
      </c>
      <c r="Y10" s="9" t="s">
        <v>87</v>
      </c>
      <c r="Z10" s="9" t="s">
        <v>87</v>
      </c>
      <c r="AA10" s="9" t="s">
        <v>87</v>
      </c>
      <c r="AB10" s="9" t="s">
        <v>87</v>
      </c>
      <c r="AC10" s="9" t="s">
        <v>87</v>
      </c>
      <c r="AD10" s="9" t="s">
        <v>87</v>
      </c>
      <c r="AE10" s="9" t="s">
        <v>87</v>
      </c>
      <c r="AF10" s="9" t="s">
        <v>87</v>
      </c>
      <c r="AG10" s="9" t="s">
        <v>87</v>
      </c>
      <c r="AH10" s="9" t="s">
        <v>87</v>
      </c>
      <c r="AI10" s="9" t="s">
        <v>87</v>
      </c>
      <c r="AJ10" s="9" t="s">
        <v>87</v>
      </c>
      <c r="AK10" s="9" t="s">
        <v>87</v>
      </c>
      <c r="AL10" s="9" t="s">
        <v>87</v>
      </c>
      <c r="AM10" s="9" t="s">
        <v>87</v>
      </c>
      <c r="AN10" s="9" t="s">
        <v>87</v>
      </c>
      <c r="AO10" s="9" t="s">
        <v>87</v>
      </c>
      <c r="AP10" s="9" t="s">
        <v>87</v>
      </c>
      <c r="AQ10" s="9" t="s">
        <v>87</v>
      </c>
      <c r="AR10" s="9" t="s">
        <v>87</v>
      </c>
      <c r="AS10" s="9" t="s">
        <v>87</v>
      </c>
      <c r="AT10" s="9" t="s">
        <v>87</v>
      </c>
      <c r="AU10" s="9" t="s">
        <v>87</v>
      </c>
      <c r="AV10" s="9" t="s">
        <v>87</v>
      </c>
      <c r="AW10" s="9" t="s">
        <v>87</v>
      </c>
      <c r="AX10" s="9" t="s">
        <v>87</v>
      </c>
      <c r="AY10" s="9" t="s">
        <v>87</v>
      </c>
      <c r="AZ10" s="9" t="s">
        <v>87</v>
      </c>
      <c r="BA10" s="9" t="s">
        <v>87</v>
      </c>
      <c r="BB10" s="9" t="s">
        <v>87</v>
      </c>
      <c r="BC10" s="9" t="s">
        <v>87</v>
      </c>
      <c r="BD10" s="9" t="s">
        <v>87</v>
      </c>
      <c r="BE10" s="9" t="s">
        <v>87</v>
      </c>
      <c r="BF10" s="9" t="s">
        <v>87</v>
      </c>
      <c r="BG10" s="9" t="s">
        <v>87</v>
      </c>
      <c r="BH10" s="9" t="s">
        <v>87</v>
      </c>
      <c r="BI10" s="9" t="s">
        <v>87</v>
      </c>
      <c r="BJ10" s="9">
        <v>5000</v>
      </c>
      <c r="BK10" s="9">
        <v>5000</v>
      </c>
      <c r="BL10" s="40">
        <v>5125</v>
      </c>
      <c r="BM10" s="2"/>
      <c r="BN10" s="2"/>
      <c r="BO10" s="2"/>
      <c r="BP10" s="2"/>
      <c r="BQ10" s="2"/>
    </row>
    <row r="11" spans="1:69" s="8" customFormat="1" ht="15.75" hidden="1" customHeight="1" outlineLevel="1">
      <c r="A11" s="46"/>
      <c r="B11" s="45"/>
      <c r="C11" s="10" t="s">
        <v>31</v>
      </c>
      <c r="D11" s="46"/>
      <c r="E11" s="45"/>
      <c r="F11" s="11" t="s">
        <v>28</v>
      </c>
      <c r="G11" s="9" t="s">
        <v>87</v>
      </c>
      <c r="H11" s="9" t="s">
        <v>87</v>
      </c>
      <c r="I11" s="9" t="s">
        <v>87</v>
      </c>
      <c r="J11" s="9" t="s">
        <v>87</v>
      </c>
      <c r="K11" s="9" t="s">
        <v>87</v>
      </c>
      <c r="L11" s="9" t="s">
        <v>87</v>
      </c>
      <c r="M11" s="9" t="s">
        <v>87</v>
      </c>
      <c r="N11" s="9" t="s">
        <v>87</v>
      </c>
      <c r="O11" s="9" t="s">
        <v>87</v>
      </c>
      <c r="P11" s="9" t="s">
        <v>87</v>
      </c>
      <c r="Q11" s="9" t="s">
        <v>87</v>
      </c>
      <c r="R11" s="9" t="s">
        <v>87</v>
      </c>
      <c r="S11" s="9" t="s">
        <v>87</v>
      </c>
      <c r="T11" s="9" t="s">
        <v>87</v>
      </c>
      <c r="U11" s="9" t="s">
        <v>87</v>
      </c>
      <c r="V11" s="9" t="s">
        <v>87</v>
      </c>
      <c r="W11" s="9" t="s">
        <v>87</v>
      </c>
      <c r="X11" s="9" t="s">
        <v>87</v>
      </c>
      <c r="Y11" s="9" t="s">
        <v>87</v>
      </c>
      <c r="Z11" s="9" t="s">
        <v>87</v>
      </c>
      <c r="AA11" s="9" t="s">
        <v>87</v>
      </c>
      <c r="AB11" s="9" t="s">
        <v>87</v>
      </c>
      <c r="AC11" s="9" t="s">
        <v>87</v>
      </c>
      <c r="AD11" s="9" t="s">
        <v>87</v>
      </c>
      <c r="AE11" s="9" t="s">
        <v>87</v>
      </c>
      <c r="AF11" s="9" t="s">
        <v>87</v>
      </c>
      <c r="AG11" s="9" t="s">
        <v>87</v>
      </c>
      <c r="AH11" s="9" t="s">
        <v>87</v>
      </c>
      <c r="AI11" s="9" t="s">
        <v>87</v>
      </c>
      <c r="AJ11" s="9" t="s">
        <v>87</v>
      </c>
      <c r="AK11" s="9" t="s">
        <v>87</v>
      </c>
      <c r="AL11" s="9" t="s">
        <v>87</v>
      </c>
      <c r="AM11" s="9" t="s">
        <v>87</v>
      </c>
      <c r="AN11" s="9" t="s">
        <v>87</v>
      </c>
      <c r="AO11" s="9" t="s">
        <v>87</v>
      </c>
      <c r="AP11" s="9" t="s">
        <v>87</v>
      </c>
      <c r="AQ11" s="9" t="s">
        <v>87</v>
      </c>
      <c r="AR11" s="9" t="s">
        <v>87</v>
      </c>
      <c r="AS11" s="9" t="s">
        <v>87</v>
      </c>
      <c r="AT11" s="9" t="s">
        <v>87</v>
      </c>
      <c r="AU11" s="9" t="s">
        <v>87</v>
      </c>
      <c r="AV11" s="9" t="s">
        <v>87</v>
      </c>
      <c r="AW11" s="9" t="s">
        <v>87</v>
      </c>
      <c r="AX11" s="9" t="s">
        <v>87</v>
      </c>
      <c r="AY11" s="9" t="s">
        <v>87</v>
      </c>
      <c r="AZ11" s="9" t="s">
        <v>87</v>
      </c>
      <c r="BA11" s="9" t="s">
        <v>87</v>
      </c>
      <c r="BB11" s="9" t="s">
        <v>87</v>
      </c>
      <c r="BC11" s="9" t="s">
        <v>87</v>
      </c>
      <c r="BD11" s="9" t="s">
        <v>87</v>
      </c>
      <c r="BE11" s="9" t="s">
        <v>87</v>
      </c>
      <c r="BF11" s="9" t="s">
        <v>87</v>
      </c>
      <c r="BG11" s="9" t="s">
        <v>87</v>
      </c>
      <c r="BH11" s="9" t="s">
        <v>87</v>
      </c>
      <c r="BI11" s="9" t="s">
        <v>87</v>
      </c>
      <c r="BJ11" s="9">
        <v>6840</v>
      </c>
      <c r="BK11" s="9">
        <v>6840</v>
      </c>
      <c r="BL11" s="40">
        <v>7010</v>
      </c>
      <c r="BM11" s="2"/>
      <c r="BN11" s="2"/>
      <c r="BO11" s="2"/>
      <c r="BP11" s="2"/>
      <c r="BQ11" s="2"/>
    </row>
    <row r="12" spans="1:69" s="8" customFormat="1" ht="15.75" hidden="1" customHeight="1" outlineLevel="1">
      <c r="A12" s="46"/>
      <c r="B12" s="45" t="s">
        <v>80</v>
      </c>
      <c r="C12" s="10" t="s">
        <v>29</v>
      </c>
      <c r="D12" s="46"/>
      <c r="E12" s="45" t="s">
        <v>33</v>
      </c>
      <c r="F12" s="11" t="s">
        <v>27</v>
      </c>
      <c r="G12" s="9" t="s">
        <v>87</v>
      </c>
      <c r="H12" s="9" t="s">
        <v>87</v>
      </c>
      <c r="I12" s="9" t="s">
        <v>87</v>
      </c>
      <c r="J12" s="9" t="s">
        <v>87</v>
      </c>
      <c r="K12" s="9" t="s">
        <v>87</v>
      </c>
      <c r="L12" s="9" t="s">
        <v>87</v>
      </c>
      <c r="M12" s="9" t="s">
        <v>87</v>
      </c>
      <c r="N12" s="9" t="s">
        <v>87</v>
      </c>
      <c r="O12" s="9" t="s">
        <v>87</v>
      </c>
      <c r="P12" s="9" t="s">
        <v>87</v>
      </c>
      <c r="Q12" s="9" t="s">
        <v>87</v>
      </c>
      <c r="R12" s="9" t="s">
        <v>87</v>
      </c>
      <c r="S12" s="9" t="s">
        <v>87</v>
      </c>
      <c r="T12" s="9" t="s">
        <v>87</v>
      </c>
      <c r="U12" s="9" t="s">
        <v>87</v>
      </c>
      <c r="V12" s="9" t="s">
        <v>87</v>
      </c>
      <c r="W12" s="9" t="s">
        <v>87</v>
      </c>
      <c r="X12" s="9" t="s">
        <v>87</v>
      </c>
      <c r="Y12" s="9" t="s">
        <v>87</v>
      </c>
      <c r="Z12" s="9" t="s">
        <v>87</v>
      </c>
      <c r="AA12" s="9" t="s">
        <v>87</v>
      </c>
      <c r="AB12" s="9" t="s">
        <v>87</v>
      </c>
      <c r="AC12" s="9" t="s">
        <v>87</v>
      </c>
      <c r="AD12" s="9" t="s">
        <v>87</v>
      </c>
      <c r="AE12" s="9" t="s">
        <v>87</v>
      </c>
      <c r="AF12" s="9" t="s">
        <v>87</v>
      </c>
      <c r="AG12" s="9" t="s">
        <v>87</v>
      </c>
      <c r="AH12" s="9" t="s">
        <v>87</v>
      </c>
      <c r="AI12" s="9" t="s">
        <v>87</v>
      </c>
      <c r="AJ12" s="9" t="s">
        <v>87</v>
      </c>
      <c r="AK12" s="9" t="s">
        <v>87</v>
      </c>
      <c r="AL12" s="9" t="s">
        <v>87</v>
      </c>
      <c r="AM12" s="9" t="s">
        <v>87</v>
      </c>
      <c r="AN12" s="9" t="s">
        <v>87</v>
      </c>
      <c r="AO12" s="9" t="s">
        <v>87</v>
      </c>
      <c r="AP12" s="9" t="s">
        <v>87</v>
      </c>
      <c r="AQ12" s="9" t="s">
        <v>87</v>
      </c>
      <c r="AR12" s="9" t="s">
        <v>87</v>
      </c>
      <c r="AS12" s="9" t="s">
        <v>87</v>
      </c>
      <c r="AT12" s="9" t="s">
        <v>87</v>
      </c>
      <c r="AU12" s="9" t="s">
        <v>87</v>
      </c>
      <c r="AV12" s="9" t="s">
        <v>87</v>
      </c>
      <c r="AW12" s="9" t="s">
        <v>87</v>
      </c>
      <c r="AX12" s="9" t="s">
        <v>87</v>
      </c>
      <c r="AY12" s="9" t="s">
        <v>87</v>
      </c>
      <c r="AZ12" s="9" t="s">
        <v>87</v>
      </c>
      <c r="BA12" s="9" t="s">
        <v>87</v>
      </c>
      <c r="BB12" s="9" t="s">
        <v>87</v>
      </c>
      <c r="BC12" s="9" t="s">
        <v>87</v>
      </c>
      <c r="BD12" s="9" t="s">
        <v>87</v>
      </c>
      <c r="BE12" s="9" t="s">
        <v>87</v>
      </c>
      <c r="BF12" s="9" t="s">
        <v>87</v>
      </c>
      <c r="BG12" s="9" t="s">
        <v>87</v>
      </c>
      <c r="BH12" s="9" t="s">
        <v>87</v>
      </c>
      <c r="BI12" s="9" t="s">
        <v>87</v>
      </c>
      <c r="BJ12" s="9">
        <v>4165</v>
      </c>
      <c r="BK12" s="9">
        <v>4165</v>
      </c>
      <c r="BL12" s="40">
        <v>4270.833333333333</v>
      </c>
      <c r="BM12" s="2"/>
      <c r="BN12" s="2"/>
      <c r="BO12" s="2"/>
      <c r="BP12" s="2"/>
      <c r="BQ12" s="2"/>
    </row>
    <row r="13" spans="1:69" s="8" customFormat="1" ht="15.75" hidden="1" customHeight="1" outlineLevel="1">
      <c r="A13" s="46"/>
      <c r="B13" s="45"/>
      <c r="C13" s="10" t="s">
        <v>31</v>
      </c>
      <c r="D13" s="46"/>
      <c r="E13" s="45"/>
      <c r="F13" s="11" t="s">
        <v>28</v>
      </c>
      <c r="G13" s="9" t="s">
        <v>87</v>
      </c>
      <c r="H13" s="9" t="s">
        <v>87</v>
      </c>
      <c r="I13" s="9" t="s">
        <v>87</v>
      </c>
      <c r="J13" s="9" t="s">
        <v>87</v>
      </c>
      <c r="K13" s="9" t="s">
        <v>87</v>
      </c>
      <c r="L13" s="9" t="s">
        <v>87</v>
      </c>
      <c r="M13" s="9" t="s">
        <v>87</v>
      </c>
      <c r="N13" s="9" t="s">
        <v>87</v>
      </c>
      <c r="O13" s="9" t="s">
        <v>87</v>
      </c>
      <c r="P13" s="9" t="s">
        <v>87</v>
      </c>
      <c r="Q13" s="9" t="s">
        <v>87</v>
      </c>
      <c r="R13" s="9" t="s">
        <v>87</v>
      </c>
      <c r="S13" s="9" t="s">
        <v>87</v>
      </c>
      <c r="T13" s="9" t="s">
        <v>87</v>
      </c>
      <c r="U13" s="9" t="s">
        <v>87</v>
      </c>
      <c r="V13" s="9" t="s">
        <v>87</v>
      </c>
      <c r="W13" s="9" t="s">
        <v>87</v>
      </c>
      <c r="X13" s="9" t="s">
        <v>87</v>
      </c>
      <c r="Y13" s="9" t="s">
        <v>87</v>
      </c>
      <c r="Z13" s="9" t="s">
        <v>87</v>
      </c>
      <c r="AA13" s="9" t="s">
        <v>87</v>
      </c>
      <c r="AB13" s="9" t="s">
        <v>87</v>
      </c>
      <c r="AC13" s="9" t="s">
        <v>87</v>
      </c>
      <c r="AD13" s="9" t="s">
        <v>87</v>
      </c>
      <c r="AE13" s="9" t="s">
        <v>87</v>
      </c>
      <c r="AF13" s="9" t="s">
        <v>87</v>
      </c>
      <c r="AG13" s="9" t="s">
        <v>87</v>
      </c>
      <c r="AH13" s="9" t="s">
        <v>87</v>
      </c>
      <c r="AI13" s="9" t="s">
        <v>87</v>
      </c>
      <c r="AJ13" s="9" t="s">
        <v>87</v>
      </c>
      <c r="AK13" s="9" t="s">
        <v>87</v>
      </c>
      <c r="AL13" s="9" t="s">
        <v>87</v>
      </c>
      <c r="AM13" s="9" t="s">
        <v>87</v>
      </c>
      <c r="AN13" s="9" t="s">
        <v>87</v>
      </c>
      <c r="AO13" s="9" t="s">
        <v>87</v>
      </c>
      <c r="AP13" s="9" t="s">
        <v>87</v>
      </c>
      <c r="AQ13" s="9" t="s">
        <v>87</v>
      </c>
      <c r="AR13" s="9" t="s">
        <v>87</v>
      </c>
      <c r="AS13" s="9" t="s">
        <v>87</v>
      </c>
      <c r="AT13" s="9" t="s">
        <v>87</v>
      </c>
      <c r="AU13" s="9" t="s">
        <v>87</v>
      </c>
      <c r="AV13" s="9" t="s">
        <v>87</v>
      </c>
      <c r="AW13" s="9" t="s">
        <v>87</v>
      </c>
      <c r="AX13" s="9" t="s">
        <v>87</v>
      </c>
      <c r="AY13" s="9" t="s">
        <v>87</v>
      </c>
      <c r="AZ13" s="9" t="s">
        <v>87</v>
      </c>
      <c r="BA13" s="9" t="s">
        <v>87</v>
      </c>
      <c r="BB13" s="9" t="s">
        <v>87</v>
      </c>
      <c r="BC13" s="9" t="s">
        <v>87</v>
      </c>
      <c r="BD13" s="9" t="s">
        <v>87</v>
      </c>
      <c r="BE13" s="9" t="s">
        <v>87</v>
      </c>
      <c r="BF13" s="9" t="s">
        <v>87</v>
      </c>
      <c r="BG13" s="9" t="s">
        <v>87</v>
      </c>
      <c r="BH13" s="9" t="s">
        <v>87</v>
      </c>
      <c r="BI13" s="9" t="s">
        <v>87</v>
      </c>
      <c r="BJ13" s="9">
        <v>6840</v>
      </c>
      <c r="BK13" s="9">
        <v>6840</v>
      </c>
      <c r="BL13" s="40">
        <v>7010</v>
      </c>
      <c r="BM13" s="2"/>
      <c r="BN13" s="2"/>
      <c r="BO13" s="2"/>
      <c r="BP13" s="2"/>
      <c r="BQ13" s="2"/>
    </row>
    <row r="14" spans="1:69" s="8" customFormat="1" ht="15.75" hidden="1" customHeight="1" outlineLevel="1">
      <c r="A14" s="46"/>
      <c r="B14" s="45" t="s">
        <v>34</v>
      </c>
      <c r="C14" s="10" t="s">
        <v>29</v>
      </c>
      <c r="D14" s="46"/>
      <c r="E14" s="45" t="s">
        <v>35</v>
      </c>
      <c r="F14" s="11" t="s">
        <v>27</v>
      </c>
      <c r="G14" s="9" t="s">
        <v>87</v>
      </c>
      <c r="H14" s="9" t="s">
        <v>87</v>
      </c>
      <c r="I14" s="9" t="s">
        <v>87</v>
      </c>
      <c r="J14" s="9" t="s">
        <v>87</v>
      </c>
      <c r="K14" s="9" t="s">
        <v>87</v>
      </c>
      <c r="L14" s="9" t="s">
        <v>87</v>
      </c>
      <c r="M14" s="9" t="s">
        <v>87</v>
      </c>
      <c r="N14" s="9" t="s">
        <v>87</v>
      </c>
      <c r="O14" s="9" t="s">
        <v>87</v>
      </c>
      <c r="P14" s="9" t="s">
        <v>87</v>
      </c>
      <c r="Q14" s="9" t="s">
        <v>87</v>
      </c>
      <c r="R14" s="9" t="s">
        <v>87</v>
      </c>
      <c r="S14" s="9" t="s">
        <v>87</v>
      </c>
      <c r="T14" s="9" t="s">
        <v>87</v>
      </c>
      <c r="U14" s="9" t="s">
        <v>87</v>
      </c>
      <c r="V14" s="9" t="s">
        <v>87</v>
      </c>
      <c r="W14" s="9" t="s">
        <v>87</v>
      </c>
      <c r="X14" s="9" t="s">
        <v>87</v>
      </c>
      <c r="Y14" s="9" t="s">
        <v>87</v>
      </c>
      <c r="Z14" s="9" t="s">
        <v>87</v>
      </c>
      <c r="AA14" s="9" t="s">
        <v>87</v>
      </c>
      <c r="AB14" s="9" t="s">
        <v>87</v>
      </c>
      <c r="AC14" s="9" t="s">
        <v>87</v>
      </c>
      <c r="AD14" s="9" t="s">
        <v>87</v>
      </c>
      <c r="AE14" s="9" t="s">
        <v>87</v>
      </c>
      <c r="AF14" s="9" t="s">
        <v>87</v>
      </c>
      <c r="AG14" s="9" t="s">
        <v>87</v>
      </c>
      <c r="AH14" s="9" t="s">
        <v>87</v>
      </c>
      <c r="AI14" s="9" t="s">
        <v>87</v>
      </c>
      <c r="AJ14" s="9" t="s">
        <v>87</v>
      </c>
      <c r="AK14" s="9" t="s">
        <v>87</v>
      </c>
      <c r="AL14" s="9" t="s">
        <v>87</v>
      </c>
      <c r="AM14" s="9" t="s">
        <v>87</v>
      </c>
      <c r="AN14" s="9" t="s">
        <v>87</v>
      </c>
      <c r="AO14" s="9" t="s">
        <v>87</v>
      </c>
      <c r="AP14" s="9" t="s">
        <v>87</v>
      </c>
      <c r="AQ14" s="9" t="s">
        <v>87</v>
      </c>
      <c r="AR14" s="9" t="s">
        <v>87</v>
      </c>
      <c r="AS14" s="9" t="s">
        <v>87</v>
      </c>
      <c r="AT14" s="9" t="s">
        <v>87</v>
      </c>
      <c r="AU14" s="9" t="s">
        <v>87</v>
      </c>
      <c r="AV14" s="9" t="s">
        <v>87</v>
      </c>
      <c r="AW14" s="9" t="s">
        <v>87</v>
      </c>
      <c r="AX14" s="9" t="s">
        <v>87</v>
      </c>
      <c r="AY14" s="9" t="s">
        <v>87</v>
      </c>
      <c r="AZ14" s="9" t="s">
        <v>87</v>
      </c>
      <c r="BA14" s="9" t="s">
        <v>87</v>
      </c>
      <c r="BB14" s="9" t="s">
        <v>87</v>
      </c>
      <c r="BC14" s="9" t="s">
        <v>87</v>
      </c>
      <c r="BD14" s="9" t="s">
        <v>87</v>
      </c>
      <c r="BE14" s="9" t="s">
        <v>87</v>
      </c>
      <c r="BF14" s="9" t="s">
        <v>87</v>
      </c>
      <c r="BG14" s="9" t="s">
        <v>87</v>
      </c>
      <c r="BH14" s="9" t="s">
        <v>87</v>
      </c>
      <c r="BI14" s="9" t="s">
        <v>87</v>
      </c>
      <c r="BJ14" s="9">
        <v>3470</v>
      </c>
      <c r="BK14" s="9">
        <v>3470</v>
      </c>
      <c r="BL14" s="40">
        <v>3559.0277777777774</v>
      </c>
      <c r="BM14" s="2"/>
      <c r="BN14" s="2"/>
      <c r="BO14" s="2"/>
      <c r="BP14" s="2"/>
      <c r="BQ14" s="2"/>
    </row>
    <row r="15" spans="1:69" s="8" customFormat="1" ht="15.75" hidden="1" customHeight="1" outlineLevel="1">
      <c r="A15" s="46"/>
      <c r="B15" s="45"/>
      <c r="C15" s="10" t="s">
        <v>31</v>
      </c>
      <c r="D15" s="46"/>
      <c r="E15" s="45"/>
      <c r="F15" s="11" t="s">
        <v>28</v>
      </c>
      <c r="G15" s="9" t="s">
        <v>87</v>
      </c>
      <c r="H15" s="9" t="s">
        <v>87</v>
      </c>
      <c r="I15" s="9" t="s">
        <v>87</v>
      </c>
      <c r="J15" s="9" t="s">
        <v>87</v>
      </c>
      <c r="K15" s="9" t="s">
        <v>87</v>
      </c>
      <c r="L15" s="9" t="s">
        <v>87</v>
      </c>
      <c r="M15" s="9" t="s">
        <v>87</v>
      </c>
      <c r="N15" s="9" t="s">
        <v>87</v>
      </c>
      <c r="O15" s="9" t="s">
        <v>87</v>
      </c>
      <c r="P15" s="9" t="s">
        <v>87</v>
      </c>
      <c r="Q15" s="9" t="s">
        <v>87</v>
      </c>
      <c r="R15" s="9" t="s">
        <v>87</v>
      </c>
      <c r="S15" s="9" t="s">
        <v>87</v>
      </c>
      <c r="T15" s="9" t="s">
        <v>87</v>
      </c>
      <c r="U15" s="9" t="s">
        <v>87</v>
      </c>
      <c r="V15" s="9" t="s">
        <v>87</v>
      </c>
      <c r="W15" s="9" t="s">
        <v>87</v>
      </c>
      <c r="X15" s="9" t="s">
        <v>87</v>
      </c>
      <c r="Y15" s="9" t="s">
        <v>87</v>
      </c>
      <c r="Z15" s="9" t="s">
        <v>87</v>
      </c>
      <c r="AA15" s="9" t="s">
        <v>87</v>
      </c>
      <c r="AB15" s="9" t="s">
        <v>87</v>
      </c>
      <c r="AC15" s="9" t="s">
        <v>87</v>
      </c>
      <c r="AD15" s="9" t="s">
        <v>87</v>
      </c>
      <c r="AE15" s="9" t="s">
        <v>87</v>
      </c>
      <c r="AF15" s="9" t="s">
        <v>87</v>
      </c>
      <c r="AG15" s="9" t="s">
        <v>87</v>
      </c>
      <c r="AH15" s="9" t="s">
        <v>87</v>
      </c>
      <c r="AI15" s="9" t="s">
        <v>87</v>
      </c>
      <c r="AJ15" s="9" t="s">
        <v>87</v>
      </c>
      <c r="AK15" s="9" t="s">
        <v>87</v>
      </c>
      <c r="AL15" s="9" t="s">
        <v>87</v>
      </c>
      <c r="AM15" s="9" t="s">
        <v>87</v>
      </c>
      <c r="AN15" s="9" t="s">
        <v>87</v>
      </c>
      <c r="AO15" s="9" t="s">
        <v>87</v>
      </c>
      <c r="AP15" s="9" t="s">
        <v>87</v>
      </c>
      <c r="AQ15" s="9" t="s">
        <v>87</v>
      </c>
      <c r="AR15" s="9" t="s">
        <v>87</v>
      </c>
      <c r="AS15" s="9" t="s">
        <v>87</v>
      </c>
      <c r="AT15" s="9" t="s">
        <v>87</v>
      </c>
      <c r="AU15" s="9" t="s">
        <v>87</v>
      </c>
      <c r="AV15" s="9" t="s">
        <v>87</v>
      </c>
      <c r="AW15" s="9" t="s">
        <v>87</v>
      </c>
      <c r="AX15" s="9" t="s">
        <v>87</v>
      </c>
      <c r="AY15" s="9" t="s">
        <v>87</v>
      </c>
      <c r="AZ15" s="9" t="s">
        <v>87</v>
      </c>
      <c r="BA15" s="9" t="s">
        <v>87</v>
      </c>
      <c r="BB15" s="9" t="s">
        <v>87</v>
      </c>
      <c r="BC15" s="9" t="s">
        <v>87</v>
      </c>
      <c r="BD15" s="9" t="s">
        <v>87</v>
      </c>
      <c r="BE15" s="9" t="s">
        <v>87</v>
      </c>
      <c r="BF15" s="9" t="s">
        <v>87</v>
      </c>
      <c r="BG15" s="9" t="s">
        <v>87</v>
      </c>
      <c r="BH15" s="9" t="s">
        <v>87</v>
      </c>
      <c r="BI15" s="9" t="s">
        <v>87</v>
      </c>
      <c r="BJ15" s="9">
        <v>3420</v>
      </c>
      <c r="BK15" s="9">
        <v>3420</v>
      </c>
      <c r="BL15" s="40">
        <v>3505</v>
      </c>
      <c r="BM15" s="2"/>
      <c r="BN15" s="2"/>
      <c r="BO15" s="2"/>
      <c r="BP15" s="2"/>
      <c r="BQ15" s="2"/>
    </row>
    <row r="16" spans="1:69" s="15" customFormat="1" ht="25.5" collapsed="1">
      <c r="A16" s="42" t="s">
        <v>81</v>
      </c>
      <c r="B16" s="12" t="s">
        <v>5</v>
      </c>
      <c r="C16" s="13" t="s">
        <v>6</v>
      </c>
      <c r="D16" s="42" t="s">
        <v>82</v>
      </c>
      <c r="E16" s="14" t="s">
        <v>36</v>
      </c>
      <c r="F16" s="13" t="s">
        <v>37</v>
      </c>
      <c r="G16" s="7">
        <v>750</v>
      </c>
      <c r="H16" s="7">
        <v>750</v>
      </c>
      <c r="I16" s="7">
        <v>750</v>
      </c>
      <c r="J16" s="7">
        <v>750</v>
      </c>
      <c r="K16" s="7">
        <v>750</v>
      </c>
      <c r="L16" s="7">
        <v>1200</v>
      </c>
      <c r="M16" s="7">
        <v>1200</v>
      </c>
      <c r="N16" s="7">
        <v>1500</v>
      </c>
      <c r="O16" s="7">
        <v>1500</v>
      </c>
      <c r="P16" s="7">
        <v>1800</v>
      </c>
      <c r="Q16" s="7">
        <v>1800</v>
      </c>
      <c r="R16" s="7">
        <v>2400</v>
      </c>
      <c r="S16" s="7">
        <v>2400</v>
      </c>
      <c r="T16" s="7">
        <v>2400</v>
      </c>
      <c r="U16" s="7">
        <v>2400</v>
      </c>
      <c r="V16" s="7">
        <v>2400</v>
      </c>
      <c r="W16" s="7">
        <v>3400</v>
      </c>
      <c r="X16" s="7">
        <v>3400</v>
      </c>
      <c r="Y16" s="7">
        <v>3600</v>
      </c>
      <c r="Z16" s="7">
        <v>3600</v>
      </c>
      <c r="AA16" s="7">
        <v>4000</v>
      </c>
      <c r="AB16" s="7">
        <v>6000</v>
      </c>
      <c r="AC16" s="7">
        <v>6000</v>
      </c>
      <c r="AD16" s="7">
        <v>6000</v>
      </c>
      <c r="AE16" s="7">
        <v>7000</v>
      </c>
      <c r="AF16" s="7">
        <v>9400</v>
      </c>
      <c r="AG16" s="7">
        <v>9400</v>
      </c>
      <c r="AH16" s="7">
        <v>11200</v>
      </c>
      <c r="AI16" s="7">
        <v>11200</v>
      </c>
      <c r="AJ16" s="7">
        <v>11200</v>
      </c>
      <c r="AK16" s="7">
        <v>11200</v>
      </c>
      <c r="AL16" s="7">
        <v>11200</v>
      </c>
      <c r="AM16" s="7">
        <v>12000</v>
      </c>
      <c r="AN16" s="7">
        <v>12000</v>
      </c>
      <c r="AO16" s="7">
        <v>12000</v>
      </c>
      <c r="AP16" s="7">
        <v>13200</v>
      </c>
      <c r="AQ16" s="7">
        <v>13200</v>
      </c>
      <c r="AR16" s="7">
        <v>13200</v>
      </c>
      <c r="AS16" s="7">
        <v>13200</v>
      </c>
      <c r="AT16" s="7">
        <v>13200</v>
      </c>
      <c r="AU16" s="7">
        <v>13200</v>
      </c>
      <c r="AV16" s="7">
        <v>13200</v>
      </c>
      <c r="AW16" s="7">
        <v>13200</v>
      </c>
      <c r="AX16" s="7">
        <v>13200</v>
      </c>
      <c r="AY16" s="7">
        <v>13200</v>
      </c>
      <c r="AZ16" s="7">
        <v>13200</v>
      </c>
      <c r="BA16" s="7">
        <v>13200</v>
      </c>
      <c r="BB16" s="7">
        <v>13200</v>
      </c>
      <c r="BC16" s="7">
        <v>13200</v>
      </c>
      <c r="BD16" s="7">
        <v>13200</v>
      </c>
      <c r="BE16" s="7">
        <v>13200</v>
      </c>
      <c r="BF16" s="7">
        <v>13200</v>
      </c>
      <c r="BG16" s="7">
        <v>13200</v>
      </c>
      <c r="BH16" s="7">
        <v>13200</v>
      </c>
      <c r="BI16" s="7">
        <v>13200</v>
      </c>
      <c r="BJ16" s="7">
        <v>16440</v>
      </c>
      <c r="BK16" s="7">
        <v>16440</v>
      </c>
      <c r="BL16" s="19">
        <v>17580</v>
      </c>
      <c r="BM16" s="2"/>
      <c r="BN16" s="2"/>
      <c r="BO16" s="2"/>
      <c r="BP16" s="2"/>
      <c r="BQ16" s="2"/>
    </row>
    <row r="17" spans="1:69" s="15" customFormat="1" hidden="1" outlineLevel="1">
      <c r="A17" s="46"/>
      <c r="B17" s="16"/>
      <c r="C17" s="17" t="s">
        <v>38</v>
      </c>
      <c r="D17" s="46"/>
      <c r="E17" s="10"/>
      <c r="F17" s="17" t="s">
        <v>39</v>
      </c>
      <c r="G17" s="9">
        <v>750</v>
      </c>
      <c r="H17" s="9">
        <v>750</v>
      </c>
      <c r="I17" s="9">
        <v>750</v>
      </c>
      <c r="J17" s="9">
        <v>750</v>
      </c>
      <c r="K17" s="9">
        <v>750</v>
      </c>
      <c r="L17" s="9">
        <v>1200</v>
      </c>
      <c r="M17" s="9">
        <v>1200</v>
      </c>
      <c r="N17" s="9">
        <v>1500</v>
      </c>
      <c r="O17" s="9">
        <v>1500</v>
      </c>
      <c r="P17" s="9">
        <v>1800</v>
      </c>
      <c r="Q17" s="9">
        <v>1800</v>
      </c>
      <c r="R17" s="9">
        <v>2400</v>
      </c>
      <c r="S17" s="9">
        <v>2400</v>
      </c>
      <c r="T17" s="9">
        <v>2400</v>
      </c>
      <c r="U17" s="9">
        <v>2400</v>
      </c>
      <c r="V17" s="9">
        <v>2400</v>
      </c>
      <c r="W17" s="9">
        <v>3400</v>
      </c>
      <c r="X17" s="9">
        <v>3400</v>
      </c>
      <c r="Y17" s="9">
        <v>3600</v>
      </c>
      <c r="Z17" s="9">
        <v>3600</v>
      </c>
      <c r="AA17" s="9">
        <v>4000</v>
      </c>
      <c r="AB17" s="9">
        <v>6000</v>
      </c>
      <c r="AC17" s="9">
        <v>6000</v>
      </c>
      <c r="AD17" s="9">
        <v>6000</v>
      </c>
      <c r="AE17" s="9">
        <v>7000</v>
      </c>
      <c r="AF17" s="9">
        <v>9400</v>
      </c>
      <c r="AG17" s="9">
        <v>9400</v>
      </c>
      <c r="AH17" s="9">
        <v>11200</v>
      </c>
      <c r="AI17" s="9">
        <v>11200</v>
      </c>
      <c r="AJ17" s="9">
        <v>11200</v>
      </c>
      <c r="AK17" s="9">
        <v>11200</v>
      </c>
      <c r="AL17" s="9">
        <v>11200</v>
      </c>
      <c r="AM17" s="9">
        <v>12000</v>
      </c>
      <c r="AN17" s="9">
        <v>12000</v>
      </c>
      <c r="AO17" s="9">
        <v>12000</v>
      </c>
      <c r="AP17" s="9">
        <v>13200</v>
      </c>
      <c r="AQ17" s="9">
        <v>13200</v>
      </c>
      <c r="AR17" s="9">
        <v>13200</v>
      </c>
      <c r="AS17" s="9">
        <v>13200</v>
      </c>
      <c r="AT17" s="9">
        <v>13200</v>
      </c>
      <c r="AU17" s="9">
        <v>13200</v>
      </c>
      <c r="AV17" s="9">
        <v>13200</v>
      </c>
      <c r="AW17" s="9">
        <v>13200</v>
      </c>
      <c r="AX17" s="9">
        <v>13200</v>
      </c>
      <c r="AY17" s="9">
        <v>13200</v>
      </c>
      <c r="AZ17" s="9">
        <v>13200</v>
      </c>
      <c r="BA17" s="9">
        <v>13200</v>
      </c>
      <c r="BB17" s="9">
        <v>13200</v>
      </c>
      <c r="BC17" s="9">
        <v>13200</v>
      </c>
      <c r="BD17" s="9">
        <v>13200</v>
      </c>
      <c r="BE17" s="9">
        <v>13200</v>
      </c>
      <c r="BF17" s="9">
        <v>13200</v>
      </c>
      <c r="BG17" s="9">
        <v>13200</v>
      </c>
      <c r="BH17" s="9">
        <v>13200</v>
      </c>
      <c r="BI17" s="9">
        <v>13200</v>
      </c>
      <c r="BJ17" s="9">
        <v>15900</v>
      </c>
      <c r="BK17" s="9">
        <v>15900</v>
      </c>
      <c r="BL17" s="40">
        <v>17040</v>
      </c>
      <c r="BM17" s="2"/>
      <c r="BN17" s="2"/>
      <c r="BO17" s="2"/>
      <c r="BP17" s="2"/>
      <c r="BQ17" s="2"/>
    </row>
    <row r="18" spans="1:69" s="15" customFormat="1" ht="25.5" hidden="1" outlineLevel="1">
      <c r="A18" s="46"/>
      <c r="B18" s="16"/>
      <c r="C18" s="17" t="s">
        <v>40</v>
      </c>
      <c r="D18" s="46"/>
      <c r="E18" s="10"/>
      <c r="F18" s="17" t="s">
        <v>41</v>
      </c>
      <c r="G18" s="9">
        <v>750</v>
      </c>
      <c r="H18" s="9">
        <v>750</v>
      </c>
      <c r="I18" s="9">
        <v>750</v>
      </c>
      <c r="J18" s="9">
        <v>750</v>
      </c>
      <c r="K18" s="9">
        <v>750</v>
      </c>
      <c r="L18" s="9">
        <v>1200</v>
      </c>
      <c r="M18" s="9">
        <v>1200</v>
      </c>
      <c r="N18" s="9">
        <v>1500</v>
      </c>
      <c r="O18" s="9">
        <v>1500</v>
      </c>
      <c r="P18" s="9">
        <v>1800</v>
      </c>
      <c r="Q18" s="9">
        <v>1800</v>
      </c>
      <c r="R18" s="9">
        <v>2400</v>
      </c>
      <c r="S18" s="9">
        <v>2400</v>
      </c>
      <c r="T18" s="9">
        <v>2400</v>
      </c>
      <c r="U18" s="9">
        <v>2400</v>
      </c>
      <c r="V18" s="9">
        <v>2400</v>
      </c>
      <c r="W18" s="9">
        <v>3400</v>
      </c>
      <c r="X18" s="9">
        <v>3400</v>
      </c>
      <c r="Y18" s="9">
        <v>3600</v>
      </c>
      <c r="Z18" s="9">
        <v>3600</v>
      </c>
      <c r="AA18" s="9">
        <v>4000</v>
      </c>
      <c r="AB18" s="9">
        <v>6000</v>
      </c>
      <c r="AC18" s="9">
        <v>6000</v>
      </c>
      <c r="AD18" s="9">
        <v>6000</v>
      </c>
      <c r="AE18" s="9">
        <v>7000</v>
      </c>
      <c r="AF18" s="9">
        <v>9400</v>
      </c>
      <c r="AG18" s="9">
        <v>9400</v>
      </c>
      <c r="AH18" s="9">
        <v>11200</v>
      </c>
      <c r="AI18" s="9">
        <v>11200</v>
      </c>
      <c r="AJ18" s="9">
        <v>11200</v>
      </c>
      <c r="AK18" s="9">
        <v>11200</v>
      </c>
      <c r="AL18" s="9">
        <v>11200</v>
      </c>
      <c r="AM18" s="9">
        <v>12000</v>
      </c>
      <c r="AN18" s="9">
        <v>12000</v>
      </c>
      <c r="AO18" s="9">
        <v>12000</v>
      </c>
      <c r="AP18" s="9">
        <v>13200</v>
      </c>
      <c r="AQ18" s="9">
        <v>13200</v>
      </c>
      <c r="AR18" s="9">
        <v>13200</v>
      </c>
      <c r="AS18" s="9">
        <v>13200</v>
      </c>
      <c r="AT18" s="9">
        <v>13200</v>
      </c>
      <c r="AU18" s="9">
        <v>13200</v>
      </c>
      <c r="AV18" s="9">
        <v>13200</v>
      </c>
      <c r="AW18" s="9">
        <v>13200</v>
      </c>
      <c r="AX18" s="9">
        <v>13200</v>
      </c>
      <c r="AY18" s="9">
        <v>13200</v>
      </c>
      <c r="AZ18" s="9">
        <v>13200</v>
      </c>
      <c r="BA18" s="9">
        <v>13200</v>
      </c>
      <c r="BB18" s="9">
        <v>13200</v>
      </c>
      <c r="BC18" s="9">
        <v>13200</v>
      </c>
      <c r="BD18" s="9">
        <v>13200</v>
      </c>
      <c r="BE18" s="9">
        <v>13200</v>
      </c>
      <c r="BF18" s="9">
        <v>13200</v>
      </c>
      <c r="BG18" s="9">
        <v>13200</v>
      </c>
      <c r="BH18" s="9">
        <v>13200</v>
      </c>
      <c r="BI18" s="9">
        <v>13200</v>
      </c>
      <c r="BJ18" s="9">
        <v>14520</v>
      </c>
      <c r="BK18" s="9">
        <v>14520</v>
      </c>
      <c r="BL18" s="40">
        <v>15540</v>
      </c>
      <c r="BM18" s="2"/>
      <c r="BN18" s="2"/>
      <c r="BO18" s="2"/>
      <c r="BP18" s="2"/>
      <c r="BQ18" s="2"/>
    </row>
    <row r="19" spans="1:69" s="15" customFormat="1" ht="25.5" collapsed="1">
      <c r="A19" s="46"/>
      <c r="B19" s="16" t="s">
        <v>7</v>
      </c>
      <c r="C19" s="17" t="s">
        <v>6</v>
      </c>
      <c r="D19" s="46"/>
      <c r="E19" s="10" t="s">
        <v>42</v>
      </c>
      <c r="F19" s="17" t="s">
        <v>37</v>
      </c>
      <c r="G19" s="9">
        <v>1200</v>
      </c>
      <c r="H19" s="9">
        <v>1200</v>
      </c>
      <c r="I19" s="9">
        <v>1200</v>
      </c>
      <c r="J19" s="9">
        <v>1200</v>
      </c>
      <c r="K19" s="9">
        <v>1200</v>
      </c>
      <c r="L19" s="9">
        <v>1800</v>
      </c>
      <c r="M19" s="9">
        <v>1800</v>
      </c>
      <c r="N19" s="9">
        <v>2100</v>
      </c>
      <c r="O19" s="9">
        <v>2100</v>
      </c>
      <c r="P19" s="9">
        <v>3000</v>
      </c>
      <c r="Q19" s="9">
        <v>3000</v>
      </c>
      <c r="R19" s="9">
        <v>3600</v>
      </c>
      <c r="S19" s="9">
        <v>3600</v>
      </c>
      <c r="T19" s="9">
        <v>3600</v>
      </c>
      <c r="U19" s="9">
        <v>3600</v>
      </c>
      <c r="V19" s="9">
        <v>3600</v>
      </c>
      <c r="W19" s="9">
        <v>5100</v>
      </c>
      <c r="X19" s="9">
        <v>5100</v>
      </c>
      <c r="Y19" s="9">
        <v>5400</v>
      </c>
      <c r="Z19" s="9">
        <v>5400</v>
      </c>
      <c r="AA19" s="9">
        <v>6000</v>
      </c>
      <c r="AB19" s="9">
        <v>7200</v>
      </c>
      <c r="AC19" s="9">
        <v>7200</v>
      </c>
      <c r="AD19" s="9">
        <v>7200</v>
      </c>
      <c r="AE19" s="9">
        <v>8400</v>
      </c>
      <c r="AF19" s="9">
        <v>10800</v>
      </c>
      <c r="AG19" s="9">
        <v>10800</v>
      </c>
      <c r="AH19" s="9">
        <v>12600</v>
      </c>
      <c r="AI19" s="9">
        <v>12600</v>
      </c>
      <c r="AJ19" s="9">
        <v>12600</v>
      </c>
      <c r="AK19" s="9">
        <v>12600</v>
      </c>
      <c r="AL19" s="9">
        <v>12600</v>
      </c>
      <c r="AM19" s="9">
        <v>13800</v>
      </c>
      <c r="AN19" s="9">
        <v>13800</v>
      </c>
      <c r="AO19" s="9">
        <v>13800</v>
      </c>
      <c r="AP19" s="9">
        <v>15000</v>
      </c>
      <c r="AQ19" s="9">
        <v>15000</v>
      </c>
      <c r="AR19" s="9">
        <v>15000</v>
      </c>
      <c r="AS19" s="9">
        <v>15000</v>
      </c>
      <c r="AT19" s="9">
        <v>15000</v>
      </c>
      <c r="AU19" s="9">
        <v>15000</v>
      </c>
      <c r="AV19" s="9">
        <v>15000</v>
      </c>
      <c r="AW19" s="9">
        <v>15000</v>
      </c>
      <c r="AX19" s="9">
        <v>15000</v>
      </c>
      <c r="AY19" s="9">
        <v>15000</v>
      </c>
      <c r="AZ19" s="9">
        <v>15000</v>
      </c>
      <c r="BA19" s="9">
        <v>15000</v>
      </c>
      <c r="BB19" s="9">
        <v>15000</v>
      </c>
      <c r="BC19" s="9">
        <v>15000</v>
      </c>
      <c r="BD19" s="9">
        <v>15000</v>
      </c>
      <c r="BE19" s="9">
        <v>15000</v>
      </c>
      <c r="BF19" s="9">
        <v>15000</v>
      </c>
      <c r="BG19" s="9">
        <v>15000</v>
      </c>
      <c r="BH19" s="9">
        <v>15000</v>
      </c>
      <c r="BI19" s="9">
        <v>15000</v>
      </c>
      <c r="BJ19" s="9">
        <v>19440</v>
      </c>
      <c r="BK19" s="9">
        <v>19440</v>
      </c>
      <c r="BL19" s="40">
        <v>20820</v>
      </c>
      <c r="BM19" s="2"/>
      <c r="BN19" s="2"/>
      <c r="BO19" s="2"/>
      <c r="BP19" s="2"/>
      <c r="BQ19" s="2"/>
    </row>
    <row r="20" spans="1:69" s="15" customFormat="1" hidden="1" outlineLevel="1">
      <c r="A20" s="46"/>
      <c r="B20" s="16"/>
      <c r="C20" s="17" t="s">
        <v>38</v>
      </c>
      <c r="D20" s="46"/>
      <c r="E20" s="10"/>
      <c r="F20" s="17" t="s">
        <v>39</v>
      </c>
      <c r="G20" s="9">
        <v>1200</v>
      </c>
      <c r="H20" s="9">
        <v>1200</v>
      </c>
      <c r="I20" s="9">
        <v>1200</v>
      </c>
      <c r="J20" s="9">
        <v>1200</v>
      </c>
      <c r="K20" s="9">
        <v>1200</v>
      </c>
      <c r="L20" s="9">
        <v>1800</v>
      </c>
      <c r="M20" s="9">
        <v>1800</v>
      </c>
      <c r="N20" s="9">
        <v>2100</v>
      </c>
      <c r="O20" s="9">
        <v>2100</v>
      </c>
      <c r="P20" s="9">
        <v>3000</v>
      </c>
      <c r="Q20" s="9">
        <v>3000</v>
      </c>
      <c r="R20" s="9">
        <v>3600</v>
      </c>
      <c r="S20" s="9">
        <v>3600</v>
      </c>
      <c r="T20" s="9">
        <v>3600</v>
      </c>
      <c r="U20" s="9">
        <v>3600</v>
      </c>
      <c r="V20" s="9">
        <v>3600</v>
      </c>
      <c r="W20" s="9">
        <v>5100</v>
      </c>
      <c r="X20" s="9">
        <v>5100</v>
      </c>
      <c r="Y20" s="9">
        <v>5400</v>
      </c>
      <c r="Z20" s="9">
        <v>5400</v>
      </c>
      <c r="AA20" s="9">
        <v>6000</v>
      </c>
      <c r="AB20" s="9">
        <v>7200</v>
      </c>
      <c r="AC20" s="9">
        <v>7200</v>
      </c>
      <c r="AD20" s="9">
        <v>7200</v>
      </c>
      <c r="AE20" s="9">
        <v>8400</v>
      </c>
      <c r="AF20" s="9">
        <v>10800</v>
      </c>
      <c r="AG20" s="9">
        <v>10800</v>
      </c>
      <c r="AH20" s="9">
        <v>12600</v>
      </c>
      <c r="AI20" s="9">
        <v>12600</v>
      </c>
      <c r="AJ20" s="9">
        <v>12600</v>
      </c>
      <c r="AK20" s="9">
        <v>12600</v>
      </c>
      <c r="AL20" s="9">
        <v>12600</v>
      </c>
      <c r="AM20" s="9">
        <v>13800</v>
      </c>
      <c r="AN20" s="9">
        <v>13800</v>
      </c>
      <c r="AO20" s="9">
        <v>13800</v>
      </c>
      <c r="AP20" s="9">
        <v>15000</v>
      </c>
      <c r="AQ20" s="9">
        <v>15000</v>
      </c>
      <c r="AR20" s="9">
        <v>15000</v>
      </c>
      <c r="AS20" s="9">
        <v>15000</v>
      </c>
      <c r="AT20" s="9">
        <v>15000</v>
      </c>
      <c r="AU20" s="9">
        <v>15000</v>
      </c>
      <c r="AV20" s="9">
        <v>15000</v>
      </c>
      <c r="AW20" s="9">
        <v>15000</v>
      </c>
      <c r="AX20" s="9">
        <v>15000</v>
      </c>
      <c r="AY20" s="9">
        <v>15000</v>
      </c>
      <c r="AZ20" s="9">
        <v>15000</v>
      </c>
      <c r="BA20" s="9">
        <v>15000</v>
      </c>
      <c r="BB20" s="9">
        <v>15000</v>
      </c>
      <c r="BC20" s="9">
        <v>15000</v>
      </c>
      <c r="BD20" s="9">
        <v>15000</v>
      </c>
      <c r="BE20" s="9">
        <v>15000</v>
      </c>
      <c r="BF20" s="9">
        <v>15000</v>
      </c>
      <c r="BG20" s="9">
        <v>15000</v>
      </c>
      <c r="BH20" s="9">
        <v>15000</v>
      </c>
      <c r="BI20" s="9">
        <v>15000</v>
      </c>
      <c r="BJ20" s="9">
        <v>18900</v>
      </c>
      <c r="BK20" s="9">
        <v>18900</v>
      </c>
      <c r="BL20" s="40">
        <v>20220</v>
      </c>
      <c r="BM20" s="2"/>
      <c r="BN20" s="2"/>
      <c r="BO20" s="2"/>
      <c r="BP20" s="2"/>
      <c r="BQ20" s="2"/>
    </row>
    <row r="21" spans="1:69" s="15" customFormat="1" ht="25.5" hidden="1" outlineLevel="1">
      <c r="A21" s="46"/>
      <c r="B21" s="16"/>
      <c r="C21" s="17" t="s">
        <v>40</v>
      </c>
      <c r="D21" s="46"/>
      <c r="E21" s="10"/>
      <c r="F21" s="17" t="s">
        <v>41</v>
      </c>
      <c r="G21" s="9">
        <v>1200</v>
      </c>
      <c r="H21" s="9">
        <v>1200</v>
      </c>
      <c r="I21" s="9">
        <v>1200</v>
      </c>
      <c r="J21" s="9">
        <v>1200</v>
      </c>
      <c r="K21" s="9">
        <v>1200</v>
      </c>
      <c r="L21" s="9">
        <v>1800</v>
      </c>
      <c r="M21" s="9">
        <v>1800</v>
      </c>
      <c r="N21" s="9">
        <v>2100</v>
      </c>
      <c r="O21" s="9">
        <v>2100</v>
      </c>
      <c r="P21" s="9">
        <v>3000</v>
      </c>
      <c r="Q21" s="9">
        <v>3000</v>
      </c>
      <c r="R21" s="9">
        <v>3600</v>
      </c>
      <c r="S21" s="9">
        <v>3600</v>
      </c>
      <c r="T21" s="9">
        <v>3600</v>
      </c>
      <c r="U21" s="9">
        <v>3600</v>
      </c>
      <c r="V21" s="9">
        <v>3600</v>
      </c>
      <c r="W21" s="9">
        <v>5100</v>
      </c>
      <c r="X21" s="9">
        <v>5100</v>
      </c>
      <c r="Y21" s="9">
        <v>5400</v>
      </c>
      <c r="Z21" s="9">
        <v>5400</v>
      </c>
      <c r="AA21" s="9">
        <v>6000</v>
      </c>
      <c r="AB21" s="9">
        <v>7200</v>
      </c>
      <c r="AC21" s="9">
        <v>7200</v>
      </c>
      <c r="AD21" s="9">
        <v>7200</v>
      </c>
      <c r="AE21" s="9">
        <v>8400</v>
      </c>
      <c r="AF21" s="9">
        <v>10800</v>
      </c>
      <c r="AG21" s="9">
        <v>10800</v>
      </c>
      <c r="AH21" s="9">
        <v>12600</v>
      </c>
      <c r="AI21" s="9">
        <v>12600</v>
      </c>
      <c r="AJ21" s="9">
        <v>12600</v>
      </c>
      <c r="AK21" s="9">
        <v>12600</v>
      </c>
      <c r="AL21" s="9">
        <v>12600</v>
      </c>
      <c r="AM21" s="9">
        <v>13800</v>
      </c>
      <c r="AN21" s="9">
        <v>13800</v>
      </c>
      <c r="AO21" s="9">
        <v>13800</v>
      </c>
      <c r="AP21" s="9">
        <v>15000</v>
      </c>
      <c r="AQ21" s="9">
        <v>15000</v>
      </c>
      <c r="AR21" s="9">
        <v>15000</v>
      </c>
      <c r="AS21" s="9">
        <v>15000</v>
      </c>
      <c r="AT21" s="9">
        <v>15000</v>
      </c>
      <c r="AU21" s="9">
        <v>15000</v>
      </c>
      <c r="AV21" s="9">
        <v>15000</v>
      </c>
      <c r="AW21" s="9">
        <v>15000</v>
      </c>
      <c r="AX21" s="9">
        <v>15000</v>
      </c>
      <c r="AY21" s="9">
        <v>15000</v>
      </c>
      <c r="AZ21" s="9">
        <v>15000</v>
      </c>
      <c r="BA21" s="9">
        <v>15000</v>
      </c>
      <c r="BB21" s="9">
        <v>15000</v>
      </c>
      <c r="BC21" s="9">
        <v>15000</v>
      </c>
      <c r="BD21" s="9">
        <v>15000</v>
      </c>
      <c r="BE21" s="9">
        <v>15000</v>
      </c>
      <c r="BF21" s="9">
        <v>15000</v>
      </c>
      <c r="BG21" s="9">
        <v>15000</v>
      </c>
      <c r="BH21" s="9">
        <v>15000</v>
      </c>
      <c r="BI21" s="9">
        <v>15000</v>
      </c>
      <c r="BJ21" s="9">
        <v>17520</v>
      </c>
      <c r="BK21" s="9">
        <v>17520</v>
      </c>
      <c r="BL21" s="40">
        <v>18780</v>
      </c>
      <c r="BM21" s="2"/>
      <c r="BN21" s="2"/>
      <c r="BO21" s="2"/>
      <c r="BP21" s="2"/>
      <c r="BQ21" s="2"/>
    </row>
    <row r="22" spans="1:69" s="15" customFormat="1" ht="25.5" collapsed="1">
      <c r="A22" s="46"/>
      <c r="B22" s="16" t="s">
        <v>8</v>
      </c>
      <c r="C22" s="17" t="s">
        <v>6</v>
      </c>
      <c r="D22" s="46"/>
      <c r="E22" s="10" t="s">
        <v>43</v>
      </c>
      <c r="F22" s="17" t="s">
        <v>37</v>
      </c>
      <c r="G22" s="9">
        <v>1200</v>
      </c>
      <c r="H22" s="9">
        <v>1200</v>
      </c>
      <c r="I22" s="9">
        <v>1200</v>
      </c>
      <c r="J22" s="9">
        <v>1200</v>
      </c>
      <c r="K22" s="9">
        <v>1200</v>
      </c>
      <c r="L22" s="9">
        <v>1800</v>
      </c>
      <c r="M22" s="9">
        <v>1800</v>
      </c>
      <c r="N22" s="9">
        <v>2100</v>
      </c>
      <c r="O22" s="9">
        <v>2100</v>
      </c>
      <c r="P22" s="9">
        <v>3000</v>
      </c>
      <c r="Q22" s="9">
        <v>3000</v>
      </c>
      <c r="R22" s="9">
        <v>3600</v>
      </c>
      <c r="S22" s="9">
        <v>3600</v>
      </c>
      <c r="T22" s="9">
        <v>3600</v>
      </c>
      <c r="U22" s="9">
        <v>3600</v>
      </c>
      <c r="V22" s="9">
        <v>3600</v>
      </c>
      <c r="W22" s="9">
        <v>5100</v>
      </c>
      <c r="X22" s="9">
        <v>5100</v>
      </c>
      <c r="Y22" s="9">
        <v>5400</v>
      </c>
      <c r="Z22" s="9">
        <v>5400</v>
      </c>
      <c r="AA22" s="9">
        <v>6000</v>
      </c>
      <c r="AB22" s="9">
        <v>7200</v>
      </c>
      <c r="AC22" s="9">
        <v>7200</v>
      </c>
      <c r="AD22" s="9">
        <v>7200</v>
      </c>
      <c r="AE22" s="9">
        <v>8400</v>
      </c>
      <c r="AF22" s="9">
        <v>10800</v>
      </c>
      <c r="AG22" s="9">
        <v>10800</v>
      </c>
      <c r="AH22" s="9">
        <v>12600</v>
      </c>
      <c r="AI22" s="9">
        <v>12600</v>
      </c>
      <c r="AJ22" s="9">
        <v>12600</v>
      </c>
      <c r="AK22" s="9">
        <v>12600</v>
      </c>
      <c r="AL22" s="9">
        <v>12600</v>
      </c>
      <c r="AM22" s="9">
        <v>13800</v>
      </c>
      <c r="AN22" s="9">
        <v>13800</v>
      </c>
      <c r="AO22" s="9">
        <v>13800</v>
      </c>
      <c r="AP22" s="9">
        <v>15000</v>
      </c>
      <c r="AQ22" s="9">
        <v>15000</v>
      </c>
      <c r="AR22" s="9">
        <v>15000</v>
      </c>
      <c r="AS22" s="9">
        <v>15000</v>
      </c>
      <c r="AT22" s="9">
        <v>15000</v>
      </c>
      <c r="AU22" s="9">
        <v>15000</v>
      </c>
      <c r="AV22" s="9">
        <v>15000</v>
      </c>
      <c r="AW22" s="9">
        <v>15000</v>
      </c>
      <c r="AX22" s="9">
        <v>15000</v>
      </c>
      <c r="AY22" s="9">
        <v>15000</v>
      </c>
      <c r="AZ22" s="9">
        <v>15000</v>
      </c>
      <c r="BA22" s="9">
        <v>15000</v>
      </c>
      <c r="BB22" s="9">
        <v>15000</v>
      </c>
      <c r="BC22" s="9">
        <v>15000</v>
      </c>
      <c r="BD22" s="9">
        <v>15000</v>
      </c>
      <c r="BE22" s="9">
        <v>15000</v>
      </c>
      <c r="BF22" s="9">
        <v>15000</v>
      </c>
      <c r="BG22" s="9">
        <v>15000</v>
      </c>
      <c r="BH22" s="9">
        <v>15000</v>
      </c>
      <c r="BI22" s="9">
        <v>15000</v>
      </c>
      <c r="BJ22" s="9">
        <v>21600</v>
      </c>
      <c r="BK22" s="9">
        <v>21600</v>
      </c>
      <c r="BL22" s="40">
        <v>23100</v>
      </c>
      <c r="BM22" s="2"/>
      <c r="BN22" s="2"/>
      <c r="BO22" s="2"/>
      <c r="BP22" s="2"/>
      <c r="BQ22" s="2"/>
    </row>
    <row r="23" spans="1:69" s="15" customFormat="1" hidden="1" outlineLevel="1">
      <c r="A23" s="46"/>
      <c r="B23" s="16"/>
      <c r="C23" s="17" t="s">
        <v>38</v>
      </c>
      <c r="D23" s="46"/>
      <c r="E23" s="10"/>
      <c r="F23" s="17" t="s">
        <v>39</v>
      </c>
      <c r="G23" s="9">
        <v>1200</v>
      </c>
      <c r="H23" s="9">
        <v>1200</v>
      </c>
      <c r="I23" s="9">
        <v>1200</v>
      </c>
      <c r="J23" s="9">
        <v>1200</v>
      </c>
      <c r="K23" s="9">
        <v>1200</v>
      </c>
      <c r="L23" s="9">
        <v>1800</v>
      </c>
      <c r="M23" s="9">
        <v>1800</v>
      </c>
      <c r="N23" s="9">
        <v>2100</v>
      </c>
      <c r="O23" s="9">
        <v>2100</v>
      </c>
      <c r="P23" s="9">
        <v>3000</v>
      </c>
      <c r="Q23" s="9">
        <v>3000</v>
      </c>
      <c r="R23" s="9">
        <v>3600</v>
      </c>
      <c r="S23" s="9">
        <v>3600</v>
      </c>
      <c r="T23" s="9">
        <v>3600</v>
      </c>
      <c r="U23" s="9">
        <v>3600</v>
      </c>
      <c r="V23" s="9">
        <v>3600</v>
      </c>
      <c r="W23" s="9">
        <v>5100</v>
      </c>
      <c r="X23" s="9">
        <v>5100</v>
      </c>
      <c r="Y23" s="9">
        <v>5400</v>
      </c>
      <c r="Z23" s="9">
        <v>5400</v>
      </c>
      <c r="AA23" s="9">
        <v>6000</v>
      </c>
      <c r="AB23" s="9">
        <v>7200</v>
      </c>
      <c r="AC23" s="9">
        <v>7200</v>
      </c>
      <c r="AD23" s="9">
        <v>7200</v>
      </c>
      <c r="AE23" s="9">
        <v>8400</v>
      </c>
      <c r="AF23" s="9">
        <v>10800</v>
      </c>
      <c r="AG23" s="9">
        <v>10800</v>
      </c>
      <c r="AH23" s="9">
        <v>12600</v>
      </c>
      <c r="AI23" s="9">
        <v>12600</v>
      </c>
      <c r="AJ23" s="9">
        <v>12600</v>
      </c>
      <c r="AK23" s="9">
        <v>12600</v>
      </c>
      <c r="AL23" s="9">
        <v>12600</v>
      </c>
      <c r="AM23" s="9">
        <v>13800</v>
      </c>
      <c r="AN23" s="9">
        <v>13800</v>
      </c>
      <c r="AO23" s="9">
        <v>13800</v>
      </c>
      <c r="AP23" s="9">
        <v>15000</v>
      </c>
      <c r="AQ23" s="9">
        <v>15000</v>
      </c>
      <c r="AR23" s="9">
        <v>15000</v>
      </c>
      <c r="AS23" s="9">
        <v>15000</v>
      </c>
      <c r="AT23" s="9">
        <v>15000</v>
      </c>
      <c r="AU23" s="9">
        <v>15000</v>
      </c>
      <c r="AV23" s="9">
        <v>15000</v>
      </c>
      <c r="AW23" s="9">
        <v>15000</v>
      </c>
      <c r="AX23" s="9">
        <v>15000</v>
      </c>
      <c r="AY23" s="9">
        <v>15000</v>
      </c>
      <c r="AZ23" s="9">
        <v>15000</v>
      </c>
      <c r="BA23" s="9">
        <v>15000</v>
      </c>
      <c r="BB23" s="9">
        <v>15000</v>
      </c>
      <c r="BC23" s="9">
        <v>15000</v>
      </c>
      <c r="BD23" s="9">
        <v>15000</v>
      </c>
      <c r="BE23" s="9">
        <v>15000</v>
      </c>
      <c r="BF23" s="9">
        <v>15000</v>
      </c>
      <c r="BG23" s="9">
        <v>15000</v>
      </c>
      <c r="BH23" s="9">
        <v>15000</v>
      </c>
      <c r="BI23" s="9">
        <v>15000</v>
      </c>
      <c r="BJ23" s="9">
        <v>20700</v>
      </c>
      <c r="BK23" s="9">
        <v>20700</v>
      </c>
      <c r="BL23" s="40">
        <v>22140</v>
      </c>
      <c r="BM23" s="2"/>
      <c r="BN23" s="2"/>
      <c r="BO23" s="2"/>
      <c r="BP23" s="2"/>
      <c r="BQ23" s="2"/>
    </row>
    <row r="24" spans="1:69" s="15" customFormat="1" ht="25.5" hidden="1" outlineLevel="1">
      <c r="A24" s="46"/>
      <c r="B24" s="16"/>
      <c r="C24" s="17" t="s">
        <v>40</v>
      </c>
      <c r="D24" s="46"/>
      <c r="E24" s="10"/>
      <c r="F24" s="17" t="s">
        <v>41</v>
      </c>
      <c r="G24" s="9">
        <v>1200</v>
      </c>
      <c r="H24" s="9">
        <v>1200</v>
      </c>
      <c r="I24" s="9">
        <v>1200</v>
      </c>
      <c r="J24" s="9">
        <v>1200</v>
      </c>
      <c r="K24" s="9">
        <v>1200</v>
      </c>
      <c r="L24" s="9">
        <v>1800</v>
      </c>
      <c r="M24" s="9">
        <v>1800</v>
      </c>
      <c r="N24" s="9">
        <v>2100</v>
      </c>
      <c r="O24" s="9">
        <v>2100</v>
      </c>
      <c r="P24" s="9">
        <v>3000</v>
      </c>
      <c r="Q24" s="9">
        <v>3000</v>
      </c>
      <c r="R24" s="9">
        <v>3600</v>
      </c>
      <c r="S24" s="9">
        <v>3600</v>
      </c>
      <c r="T24" s="9">
        <v>3600</v>
      </c>
      <c r="U24" s="9">
        <v>3600</v>
      </c>
      <c r="V24" s="9">
        <v>3600</v>
      </c>
      <c r="W24" s="9">
        <v>5100</v>
      </c>
      <c r="X24" s="9">
        <v>5100</v>
      </c>
      <c r="Y24" s="9">
        <v>5400</v>
      </c>
      <c r="Z24" s="9">
        <v>5400</v>
      </c>
      <c r="AA24" s="9">
        <v>6000</v>
      </c>
      <c r="AB24" s="9">
        <v>7200</v>
      </c>
      <c r="AC24" s="9">
        <v>7200</v>
      </c>
      <c r="AD24" s="9">
        <v>7200</v>
      </c>
      <c r="AE24" s="9">
        <v>8400</v>
      </c>
      <c r="AF24" s="9">
        <v>10800</v>
      </c>
      <c r="AG24" s="9">
        <v>10800</v>
      </c>
      <c r="AH24" s="9">
        <v>12600</v>
      </c>
      <c r="AI24" s="9">
        <v>12600</v>
      </c>
      <c r="AJ24" s="9">
        <v>12600</v>
      </c>
      <c r="AK24" s="9">
        <v>12600</v>
      </c>
      <c r="AL24" s="9">
        <v>12600</v>
      </c>
      <c r="AM24" s="9">
        <v>13800</v>
      </c>
      <c r="AN24" s="9">
        <v>13800</v>
      </c>
      <c r="AO24" s="9">
        <v>13800</v>
      </c>
      <c r="AP24" s="9">
        <v>15000</v>
      </c>
      <c r="AQ24" s="9">
        <v>15000</v>
      </c>
      <c r="AR24" s="9">
        <v>15000</v>
      </c>
      <c r="AS24" s="9">
        <v>15000</v>
      </c>
      <c r="AT24" s="9">
        <v>15000</v>
      </c>
      <c r="AU24" s="9">
        <v>15000</v>
      </c>
      <c r="AV24" s="9">
        <v>15000</v>
      </c>
      <c r="AW24" s="9">
        <v>15000</v>
      </c>
      <c r="AX24" s="9">
        <v>15000</v>
      </c>
      <c r="AY24" s="9">
        <v>15000</v>
      </c>
      <c r="AZ24" s="9">
        <v>15000</v>
      </c>
      <c r="BA24" s="9">
        <v>15000</v>
      </c>
      <c r="BB24" s="9">
        <v>15000</v>
      </c>
      <c r="BC24" s="9">
        <v>15000</v>
      </c>
      <c r="BD24" s="9">
        <v>15000</v>
      </c>
      <c r="BE24" s="9">
        <v>15000</v>
      </c>
      <c r="BF24" s="9">
        <v>15000</v>
      </c>
      <c r="BG24" s="9">
        <v>15000</v>
      </c>
      <c r="BH24" s="9">
        <v>15000</v>
      </c>
      <c r="BI24" s="9">
        <v>15000</v>
      </c>
      <c r="BJ24" s="9">
        <v>19320</v>
      </c>
      <c r="BK24" s="9">
        <v>19320</v>
      </c>
      <c r="BL24" s="40">
        <v>20700</v>
      </c>
      <c r="BM24" s="2"/>
      <c r="BN24" s="2"/>
      <c r="BO24" s="2"/>
      <c r="BP24" s="2"/>
      <c r="BQ24" s="2"/>
    </row>
    <row r="25" spans="1:69" s="15" customFormat="1" ht="25.5" collapsed="1">
      <c r="A25" s="46"/>
      <c r="B25" s="16" t="s">
        <v>9</v>
      </c>
      <c r="C25" s="17" t="s">
        <v>6</v>
      </c>
      <c r="D25" s="46"/>
      <c r="E25" s="16" t="s">
        <v>44</v>
      </c>
      <c r="F25" s="17" t="s">
        <v>37</v>
      </c>
      <c r="G25" s="9">
        <v>1200</v>
      </c>
      <c r="H25" s="9">
        <v>1200</v>
      </c>
      <c r="I25" s="9">
        <v>1200</v>
      </c>
      <c r="J25" s="9">
        <v>1200</v>
      </c>
      <c r="K25" s="9">
        <v>1200</v>
      </c>
      <c r="L25" s="9">
        <v>1800</v>
      </c>
      <c r="M25" s="9">
        <v>1800</v>
      </c>
      <c r="N25" s="9">
        <v>2100</v>
      </c>
      <c r="O25" s="9">
        <v>2100</v>
      </c>
      <c r="P25" s="9">
        <v>3000</v>
      </c>
      <c r="Q25" s="9">
        <v>3000</v>
      </c>
      <c r="R25" s="9">
        <v>3600</v>
      </c>
      <c r="S25" s="9">
        <v>3600</v>
      </c>
      <c r="T25" s="9">
        <v>3600</v>
      </c>
      <c r="U25" s="9">
        <v>3600</v>
      </c>
      <c r="V25" s="9">
        <v>3600</v>
      </c>
      <c r="W25" s="9">
        <v>5100</v>
      </c>
      <c r="X25" s="9">
        <v>5100</v>
      </c>
      <c r="Y25" s="9">
        <v>5400</v>
      </c>
      <c r="Z25" s="9">
        <v>5400</v>
      </c>
      <c r="AA25" s="9">
        <v>6000</v>
      </c>
      <c r="AB25" s="9">
        <v>7200</v>
      </c>
      <c r="AC25" s="9">
        <v>7200</v>
      </c>
      <c r="AD25" s="9">
        <v>7200</v>
      </c>
      <c r="AE25" s="9">
        <v>8400</v>
      </c>
      <c r="AF25" s="9">
        <v>10800</v>
      </c>
      <c r="AG25" s="9">
        <v>10800</v>
      </c>
      <c r="AH25" s="9">
        <v>12600</v>
      </c>
      <c r="AI25" s="9">
        <v>12600</v>
      </c>
      <c r="AJ25" s="9">
        <v>12600</v>
      </c>
      <c r="AK25" s="9">
        <v>12600</v>
      </c>
      <c r="AL25" s="9">
        <v>12600</v>
      </c>
      <c r="AM25" s="9">
        <v>13800</v>
      </c>
      <c r="AN25" s="9">
        <v>13800</v>
      </c>
      <c r="AO25" s="9">
        <v>13800</v>
      </c>
      <c r="AP25" s="9">
        <v>15000</v>
      </c>
      <c r="AQ25" s="9">
        <v>15000</v>
      </c>
      <c r="AR25" s="9">
        <v>15000</v>
      </c>
      <c r="AS25" s="9">
        <v>15000</v>
      </c>
      <c r="AT25" s="9">
        <v>15000</v>
      </c>
      <c r="AU25" s="9">
        <v>15000</v>
      </c>
      <c r="AV25" s="9">
        <v>15000</v>
      </c>
      <c r="AW25" s="9">
        <v>15000</v>
      </c>
      <c r="AX25" s="9">
        <v>15000</v>
      </c>
      <c r="AY25" s="9">
        <v>15000</v>
      </c>
      <c r="AZ25" s="9">
        <v>15000</v>
      </c>
      <c r="BA25" s="9">
        <v>15000</v>
      </c>
      <c r="BB25" s="9">
        <v>15000</v>
      </c>
      <c r="BC25" s="9">
        <v>15000</v>
      </c>
      <c r="BD25" s="9">
        <v>15000</v>
      </c>
      <c r="BE25" s="9">
        <v>15000</v>
      </c>
      <c r="BF25" s="9">
        <v>15000</v>
      </c>
      <c r="BG25" s="9">
        <v>15000</v>
      </c>
      <c r="BH25" s="9">
        <v>15000</v>
      </c>
      <c r="BI25" s="9">
        <v>15000</v>
      </c>
      <c r="BJ25" s="9">
        <v>23520</v>
      </c>
      <c r="BK25" s="9">
        <v>23520</v>
      </c>
      <c r="BL25" s="40">
        <v>25200</v>
      </c>
      <c r="BM25" s="2"/>
      <c r="BN25" s="2"/>
      <c r="BO25" s="2"/>
      <c r="BP25" s="2"/>
      <c r="BQ25" s="2"/>
    </row>
    <row r="26" spans="1:69" s="15" customFormat="1" hidden="1" outlineLevel="1">
      <c r="A26" s="46"/>
      <c r="B26" s="16"/>
      <c r="C26" s="17" t="s">
        <v>38</v>
      </c>
      <c r="D26" s="46"/>
      <c r="E26" s="10"/>
      <c r="F26" s="17" t="s">
        <v>39</v>
      </c>
      <c r="G26" s="9">
        <v>1200</v>
      </c>
      <c r="H26" s="9">
        <v>1200</v>
      </c>
      <c r="I26" s="9">
        <v>1200</v>
      </c>
      <c r="J26" s="9">
        <v>1200</v>
      </c>
      <c r="K26" s="9">
        <v>1200</v>
      </c>
      <c r="L26" s="9">
        <v>1800</v>
      </c>
      <c r="M26" s="9">
        <v>1800</v>
      </c>
      <c r="N26" s="9">
        <v>2100</v>
      </c>
      <c r="O26" s="9">
        <v>2100</v>
      </c>
      <c r="P26" s="9">
        <v>3000</v>
      </c>
      <c r="Q26" s="9">
        <v>3000</v>
      </c>
      <c r="R26" s="9">
        <v>3600</v>
      </c>
      <c r="S26" s="9">
        <v>3600</v>
      </c>
      <c r="T26" s="9">
        <v>3600</v>
      </c>
      <c r="U26" s="9">
        <v>3600</v>
      </c>
      <c r="V26" s="9">
        <v>3600</v>
      </c>
      <c r="W26" s="9">
        <v>5100</v>
      </c>
      <c r="X26" s="9">
        <v>5100</v>
      </c>
      <c r="Y26" s="9">
        <v>5400</v>
      </c>
      <c r="Z26" s="9">
        <v>5400</v>
      </c>
      <c r="AA26" s="9">
        <v>6000</v>
      </c>
      <c r="AB26" s="9">
        <v>7200</v>
      </c>
      <c r="AC26" s="9">
        <v>7200</v>
      </c>
      <c r="AD26" s="9">
        <v>7200</v>
      </c>
      <c r="AE26" s="9">
        <v>8400</v>
      </c>
      <c r="AF26" s="9">
        <v>10800</v>
      </c>
      <c r="AG26" s="9">
        <v>10800</v>
      </c>
      <c r="AH26" s="9">
        <v>12600</v>
      </c>
      <c r="AI26" s="9">
        <v>12600</v>
      </c>
      <c r="AJ26" s="9">
        <v>12600</v>
      </c>
      <c r="AK26" s="9">
        <v>12600</v>
      </c>
      <c r="AL26" s="9">
        <v>12600</v>
      </c>
      <c r="AM26" s="9">
        <v>13800</v>
      </c>
      <c r="AN26" s="9">
        <v>13800</v>
      </c>
      <c r="AO26" s="9">
        <v>13800</v>
      </c>
      <c r="AP26" s="9">
        <v>15000</v>
      </c>
      <c r="AQ26" s="9">
        <v>15000</v>
      </c>
      <c r="AR26" s="9">
        <v>15000</v>
      </c>
      <c r="AS26" s="9">
        <v>15000</v>
      </c>
      <c r="AT26" s="9">
        <v>15000</v>
      </c>
      <c r="AU26" s="9">
        <v>15000</v>
      </c>
      <c r="AV26" s="9">
        <v>15000</v>
      </c>
      <c r="AW26" s="9">
        <v>15000</v>
      </c>
      <c r="AX26" s="9">
        <v>15000</v>
      </c>
      <c r="AY26" s="9">
        <v>15000</v>
      </c>
      <c r="AZ26" s="9">
        <v>15000</v>
      </c>
      <c r="BA26" s="9">
        <v>15000</v>
      </c>
      <c r="BB26" s="9">
        <v>15000</v>
      </c>
      <c r="BC26" s="9">
        <v>15000</v>
      </c>
      <c r="BD26" s="9">
        <v>15000</v>
      </c>
      <c r="BE26" s="9">
        <v>15000</v>
      </c>
      <c r="BF26" s="9">
        <v>15000</v>
      </c>
      <c r="BG26" s="9">
        <v>15000</v>
      </c>
      <c r="BH26" s="9">
        <v>15000</v>
      </c>
      <c r="BI26" s="9">
        <v>15000</v>
      </c>
      <c r="BJ26" s="9">
        <v>22500</v>
      </c>
      <c r="BK26" s="9">
        <v>22500</v>
      </c>
      <c r="BL26" s="40">
        <v>24120</v>
      </c>
      <c r="BM26" s="2"/>
      <c r="BN26" s="2"/>
      <c r="BO26" s="2"/>
      <c r="BP26" s="2"/>
      <c r="BQ26" s="2"/>
    </row>
    <row r="27" spans="1:69" s="15" customFormat="1" ht="25.5" hidden="1" outlineLevel="1">
      <c r="A27" s="46"/>
      <c r="B27" s="16"/>
      <c r="C27" s="17" t="s">
        <v>40</v>
      </c>
      <c r="D27" s="46"/>
      <c r="E27" s="10"/>
      <c r="F27" s="17" t="s">
        <v>41</v>
      </c>
      <c r="G27" s="9">
        <v>1200</v>
      </c>
      <c r="H27" s="9">
        <v>1200</v>
      </c>
      <c r="I27" s="9">
        <v>1200</v>
      </c>
      <c r="J27" s="9">
        <v>1200</v>
      </c>
      <c r="K27" s="9">
        <v>1200</v>
      </c>
      <c r="L27" s="9">
        <v>1800</v>
      </c>
      <c r="M27" s="9">
        <v>1800</v>
      </c>
      <c r="N27" s="9">
        <v>2100</v>
      </c>
      <c r="O27" s="9">
        <v>2100</v>
      </c>
      <c r="P27" s="9">
        <v>3000</v>
      </c>
      <c r="Q27" s="9">
        <v>3000</v>
      </c>
      <c r="R27" s="9">
        <v>3600</v>
      </c>
      <c r="S27" s="9">
        <v>3600</v>
      </c>
      <c r="T27" s="9">
        <v>3600</v>
      </c>
      <c r="U27" s="9">
        <v>3600</v>
      </c>
      <c r="V27" s="9">
        <v>3600</v>
      </c>
      <c r="W27" s="9">
        <v>5100</v>
      </c>
      <c r="X27" s="9">
        <v>5100</v>
      </c>
      <c r="Y27" s="9">
        <v>5400</v>
      </c>
      <c r="Z27" s="9">
        <v>5400</v>
      </c>
      <c r="AA27" s="9">
        <v>6000</v>
      </c>
      <c r="AB27" s="9">
        <v>7200</v>
      </c>
      <c r="AC27" s="9">
        <v>7200</v>
      </c>
      <c r="AD27" s="9">
        <v>7200</v>
      </c>
      <c r="AE27" s="9">
        <v>8400</v>
      </c>
      <c r="AF27" s="9">
        <v>10800</v>
      </c>
      <c r="AG27" s="9">
        <v>10800</v>
      </c>
      <c r="AH27" s="9">
        <v>12600</v>
      </c>
      <c r="AI27" s="9">
        <v>12600</v>
      </c>
      <c r="AJ27" s="9">
        <v>12600</v>
      </c>
      <c r="AK27" s="9">
        <v>12600</v>
      </c>
      <c r="AL27" s="9">
        <v>12600</v>
      </c>
      <c r="AM27" s="9">
        <v>13800</v>
      </c>
      <c r="AN27" s="9">
        <v>13800</v>
      </c>
      <c r="AO27" s="9">
        <v>13800</v>
      </c>
      <c r="AP27" s="9">
        <v>15000</v>
      </c>
      <c r="AQ27" s="9">
        <v>15000</v>
      </c>
      <c r="AR27" s="9">
        <v>15000</v>
      </c>
      <c r="AS27" s="9">
        <v>15000</v>
      </c>
      <c r="AT27" s="9">
        <v>15000</v>
      </c>
      <c r="AU27" s="9">
        <v>15000</v>
      </c>
      <c r="AV27" s="9">
        <v>15000</v>
      </c>
      <c r="AW27" s="9">
        <v>15000</v>
      </c>
      <c r="AX27" s="9">
        <v>15000</v>
      </c>
      <c r="AY27" s="9">
        <v>15000</v>
      </c>
      <c r="AZ27" s="9">
        <v>15000</v>
      </c>
      <c r="BA27" s="9">
        <v>15000</v>
      </c>
      <c r="BB27" s="9">
        <v>15000</v>
      </c>
      <c r="BC27" s="9">
        <v>15000</v>
      </c>
      <c r="BD27" s="9">
        <v>15000</v>
      </c>
      <c r="BE27" s="9">
        <v>15000</v>
      </c>
      <c r="BF27" s="9">
        <v>15000</v>
      </c>
      <c r="BG27" s="9">
        <v>15000</v>
      </c>
      <c r="BH27" s="9">
        <v>15000</v>
      </c>
      <c r="BI27" s="9">
        <v>15000</v>
      </c>
      <c r="BJ27" s="9">
        <v>20880</v>
      </c>
      <c r="BK27" s="9">
        <v>20880</v>
      </c>
      <c r="BL27" s="40">
        <v>22380</v>
      </c>
      <c r="BM27" s="2"/>
      <c r="BN27" s="2"/>
      <c r="BO27" s="2"/>
      <c r="BP27" s="2"/>
      <c r="BQ27" s="2"/>
    </row>
    <row r="28" spans="1:69" s="15" customFormat="1" ht="27.75" hidden="1" customHeight="1" outlineLevel="1">
      <c r="A28" s="47"/>
      <c r="B28" s="55" t="s">
        <v>45</v>
      </c>
      <c r="C28" s="56"/>
      <c r="D28" s="47"/>
      <c r="E28" s="55" t="s">
        <v>46</v>
      </c>
      <c r="F28" s="56"/>
      <c r="G28" s="18" t="s">
        <v>87</v>
      </c>
      <c r="H28" s="18" t="s">
        <v>87</v>
      </c>
      <c r="I28" s="18" t="s">
        <v>87</v>
      </c>
      <c r="J28" s="18" t="s">
        <v>87</v>
      </c>
      <c r="K28" s="18" t="s">
        <v>87</v>
      </c>
      <c r="L28" s="18" t="s">
        <v>87</v>
      </c>
      <c r="M28" s="18" t="s">
        <v>87</v>
      </c>
      <c r="N28" s="18" t="s">
        <v>87</v>
      </c>
      <c r="O28" s="18" t="s">
        <v>87</v>
      </c>
      <c r="P28" s="18" t="s">
        <v>87</v>
      </c>
      <c r="Q28" s="18" t="s">
        <v>87</v>
      </c>
      <c r="R28" s="18" t="s">
        <v>87</v>
      </c>
      <c r="S28" s="18" t="s">
        <v>87</v>
      </c>
      <c r="T28" s="18" t="s">
        <v>87</v>
      </c>
      <c r="U28" s="18" t="s">
        <v>87</v>
      </c>
      <c r="V28" s="18" t="s">
        <v>87</v>
      </c>
      <c r="W28" s="18" t="s">
        <v>87</v>
      </c>
      <c r="X28" s="18" t="s">
        <v>87</v>
      </c>
      <c r="Y28" s="18" t="s">
        <v>87</v>
      </c>
      <c r="Z28" s="18" t="s">
        <v>87</v>
      </c>
      <c r="AA28" s="18" t="s">
        <v>87</v>
      </c>
      <c r="AB28" s="18" t="s">
        <v>87</v>
      </c>
      <c r="AC28" s="18" t="s">
        <v>87</v>
      </c>
      <c r="AD28" s="18" t="s">
        <v>87</v>
      </c>
      <c r="AE28" s="18" t="s">
        <v>87</v>
      </c>
      <c r="AF28" s="18" t="s">
        <v>87</v>
      </c>
      <c r="AG28" s="18" t="s">
        <v>87</v>
      </c>
      <c r="AH28" s="18" t="s">
        <v>87</v>
      </c>
      <c r="AI28" s="18" t="s">
        <v>87</v>
      </c>
      <c r="AJ28" s="18" t="s">
        <v>87</v>
      </c>
      <c r="AK28" s="18" t="s">
        <v>87</v>
      </c>
      <c r="AL28" s="18" t="s">
        <v>87</v>
      </c>
      <c r="AM28" s="18" t="s">
        <v>87</v>
      </c>
      <c r="AN28" s="18" t="s">
        <v>87</v>
      </c>
      <c r="AO28" s="18" t="s">
        <v>87</v>
      </c>
      <c r="AP28" s="18" t="s">
        <v>87</v>
      </c>
      <c r="AQ28" s="18" t="s">
        <v>87</v>
      </c>
      <c r="AR28" s="18" t="s">
        <v>87</v>
      </c>
      <c r="AS28" s="18" t="s">
        <v>87</v>
      </c>
      <c r="AT28" s="18" t="s">
        <v>87</v>
      </c>
      <c r="AU28" s="18" t="s">
        <v>87</v>
      </c>
      <c r="AV28" s="18" t="s">
        <v>87</v>
      </c>
      <c r="AW28" s="18" t="s">
        <v>87</v>
      </c>
      <c r="AX28" s="18" t="s">
        <v>87</v>
      </c>
      <c r="AY28" s="18" t="s">
        <v>87</v>
      </c>
      <c r="AZ28" s="18" t="s">
        <v>87</v>
      </c>
      <c r="BA28" s="18" t="s">
        <v>87</v>
      </c>
      <c r="BB28" s="18" t="s">
        <v>87</v>
      </c>
      <c r="BC28" s="18" t="s">
        <v>87</v>
      </c>
      <c r="BD28" s="18" t="s">
        <v>87</v>
      </c>
      <c r="BE28" s="18" t="s">
        <v>87</v>
      </c>
      <c r="BF28" s="18" t="s">
        <v>87</v>
      </c>
      <c r="BG28" s="18" t="s">
        <v>87</v>
      </c>
      <c r="BH28" s="18" t="s">
        <v>87</v>
      </c>
      <c r="BI28" s="18" t="s">
        <v>87</v>
      </c>
      <c r="BJ28" s="18">
        <v>6000</v>
      </c>
      <c r="BK28" s="18">
        <v>6000</v>
      </c>
      <c r="BL28" s="20">
        <v>6420</v>
      </c>
      <c r="BM28" s="2"/>
      <c r="BN28" s="2"/>
      <c r="BO28" s="2"/>
      <c r="BP28" s="2"/>
      <c r="BQ28" s="2"/>
    </row>
    <row r="29" spans="1:69" s="15" customFormat="1" ht="38.25" hidden="1" customHeight="1" outlineLevel="1">
      <c r="A29" s="42" t="s">
        <v>83</v>
      </c>
      <c r="B29" s="48" t="s">
        <v>47</v>
      </c>
      <c r="C29" s="49"/>
      <c r="D29" s="42" t="s">
        <v>84</v>
      </c>
      <c r="E29" s="48" t="s">
        <v>24</v>
      </c>
      <c r="F29" s="49"/>
      <c r="G29" s="7">
        <v>480</v>
      </c>
      <c r="H29" s="7">
        <v>480</v>
      </c>
      <c r="I29" s="7">
        <v>480</v>
      </c>
      <c r="J29" s="7">
        <v>480</v>
      </c>
      <c r="K29" s="7">
        <v>480</v>
      </c>
      <c r="L29" s="7">
        <v>1000</v>
      </c>
      <c r="M29" s="7">
        <v>1000</v>
      </c>
      <c r="N29" s="7">
        <v>1000</v>
      </c>
      <c r="O29" s="7">
        <v>1000</v>
      </c>
      <c r="P29" s="7">
        <v>1000</v>
      </c>
      <c r="Q29" s="7">
        <v>1000</v>
      </c>
      <c r="R29" s="7">
        <v>1000</v>
      </c>
      <c r="S29" s="7">
        <v>1000</v>
      </c>
      <c r="T29" s="7">
        <v>1000</v>
      </c>
      <c r="U29" s="7">
        <v>1000</v>
      </c>
      <c r="V29" s="7">
        <v>1000</v>
      </c>
      <c r="W29" s="7">
        <v>1000</v>
      </c>
      <c r="X29" s="7">
        <v>1000</v>
      </c>
      <c r="Y29" s="7">
        <v>1000</v>
      </c>
      <c r="Z29" s="7">
        <v>1000</v>
      </c>
      <c r="AA29" s="7">
        <v>1000</v>
      </c>
      <c r="AB29" s="7">
        <v>1000</v>
      </c>
      <c r="AC29" s="7">
        <v>1000</v>
      </c>
      <c r="AD29" s="7">
        <v>1000</v>
      </c>
      <c r="AE29" s="7">
        <v>1000</v>
      </c>
      <c r="AF29" s="7">
        <v>1000</v>
      </c>
      <c r="AG29" s="7">
        <v>1000</v>
      </c>
      <c r="AH29" s="7">
        <v>1000</v>
      </c>
      <c r="AI29" s="7">
        <v>1000</v>
      </c>
      <c r="AJ29" s="7">
        <v>1000</v>
      </c>
      <c r="AK29" s="7">
        <v>1000</v>
      </c>
      <c r="AL29" s="7">
        <v>1000</v>
      </c>
      <c r="AM29" s="7">
        <v>1000</v>
      </c>
      <c r="AN29" s="7">
        <v>1000</v>
      </c>
      <c r="AO29" s="7">
        <v>1000</v>
      </c>
      <c r="AP29" s="7">
        <v>1000</v>
      </c>
      <c r="AQ29" s="7">
        <v>1000</v>
      </c>
      <c r="AR29" s="7">
        <v>1000</v>
      </c>
      <c r="AS29" s="7">
        <v>1000</v>
      </c>
      <c r="AT29" s="7">
        <v>1000</v>
      </c>
      <c r="AU29" s="7">
        <v>1000</v>
      </c>
      <c r="AV29" s="7">
        <v>1000</v>
      </c>
      <c r="AW29" s="7">
        <v>1000</v>
      </c>
      <c r="AX29" s="7">
        <v>1000</v>
      </c>
      <c r="AY29" s="7">
        <v>1000</v>
      </c>
      <c r="AZ29" s="7">
        <v>1000</v>
      </c>
      <c r="BA29" s="7">
        <v>1000</v>
      </c>
      <c r="BB29" s="7">
        <v>1000</v>
      </c>
      <c r="BC29" s="7">
        <v>1000</v>
      </c>
      <c r="BD29" s="7">
        <v>1000</v>
      </c>
      <c r="BE29" s="7">
        <v>1000</v>
      </c>
      <c r="BF29" s="7">
        <v>1000</v>
      </c>
      <c r="BG29" s="7">
        <v>1000</v>
      </c>
      <c r="BH29" s="7">
        <v>1000</v>
      </c>
      <c r="BI29" s="7">
        <v>1000</v>
      </c>
      <c r="BJ29" s="7" t="s">
        <v>87</v>
      </c>
      <c r="BK29" s="7" t="s">
        <v>87</v>
      </c>
      <c r="BL29" s="19" t="s">
        <v>87</v>
      </c>
      <c r="BM29" s="2"/>
      <c r="BN29" s="2"/>
      <c r="BO29" s="2"/>
      <c r="BP29" s="2"/>
      <c r="BQ29" s="2"/>
    </row>
    <row r="30" spans="1:69" s="15" customFormat="1" hidden="1" outlineLevel="1">
      <c r="A30" s="43"/>
      <c r="B30" s="52" t="s">
        <v>48</v>
      </c>
      <c r="C30" s="53"/>
      <c r="D30" s="43"/>
      <c r="E30" s="52" t="s">
        <v>25</v>
      </c>
      <c r="F30" s="53"/>
      <c r="G30" s="18">
        <v>800</v>
      </c>
      <c r="H30" s="18">
        <v>800</v>
      </c>
      <c r="I30" s="18">
        <v>800</v>
      </c>
      <c r="J30" s="18">
        <v>800</v>
      </c>
      <c r="K30" s="18">
        <v>800</v>
      </c>
      <c r="L30" s="18">
        <v>1500</v>
      </c>
      <c r="M30" s="18">
        <v>1500</v>
      </c>
      <c r="N30" s="18">
        <v>1500</v>
      </c>
      <c r="O30" s="18">
        <v>1500</v>
      </c>
      <c r="P30" s="18">
        <v>1500</v>
      </c>
      <c r="Q30" s="18">
        <v>1500</v>
      </c>
      <c r="R30" s="18">
        <v>1500</v>
      </c>
      <c r="S30" s="18">
        <v>1500</v>
      </c>
      <c r="T30" s="18">
        <v>1500</v>
      </c>
      <c r="U30" s="18">
        <v>1500</v>
      </c>
      <c r="V30" s="18">
        <v>1500</v>
      </c>
      <c r="W30" s="18">
        <v>1500</v>
      </c>
      <c r="X30" s="18">
        <v>1500</v>
      </c>
      <c r="Y30" s="18">
        <v>1500</v>
      </c>
      <c r="Z30" s="18">
        <v>1500</v>
      </c>
      <c r="AA30" s="18">
        <v>1500</v>
      </c>
      <c r="AB30" s="18">
        <v>1500</v>
      </c>
      <c r="AC30" s="18">
        <v>1500</v>
      </c>
      <c r="AD30" s="18">
        <v>1500</v>
      </c>
      <c r="AE30" s="18">
        <v>1500</v>
      </c>
      <c r="AF30" s="18">
        <v>1500</v>
      </c>
      <c r="AG30" s="18">
        <v>1500</v>
      </c>
      <c r="AH30" s="18">
        <v>1500</v>
      </c>
      <c r="AI30" s="18">
        <v>1500</v>
      </c>
      <c r="AJ30" s="18">
        <v>1500</v>
      </c>
      <c r="AK30" s="18">
        <v>1500</v>
      </c>
      <c r="AL30" s="18">
        <v>1500</v>
      </c>
      <c r="AM30" s="18">
        <v>1500</v>
      </c>
      <c r="AN30" s="18">
        <v>1500</v>
      </c>
      <c r="AO30" s="18">
        <v>1500</v>
      </c>
      <c r="AP30" s="18">
        <v>1500</v>
      </c>
      <c r="AQ30" s="18">
        <v>1500</v>
      </c>
      <c r="AR30" s="18">
        <v>1500</v>
      </c>
      <c r="AS30" s="18">
        <v>1500</v>
      </c>
      <c r="AT30" s="18">
        <v>1500</v>
      </c>
      <c r="AU30" s="18">
        <v>1500</v>
      </c>
      <c r="AV30" s="18">
        <v>1500</v>
      </c>
      <c r="AW30" s="18">
        <v>1500</v>
      </c>
      <c r="AX30" s="18">
        <v>1500</v>
      </c>
      <c r="AY30" s="18">
        <v>1500</v>
      </c>
      <c r="AZ30" s="18">
        <v>1500</v>
      </c>
      <c r="BA30" s="18">
        <v>1500</v>
      </c>
      <c r="BB30" s="18">
        <v>1500</v>
      </c>
      <c r="BC30" s="18">
        <v>1500</v>
      </c>
      <c r="BD30" s="18">
        <v>1500</v>
      </c>
      <c r="BE30" s="18">
        <v>1500</v>
      </c>
      <c r="BF30" s="18">
        <v>1500</v>
      </c>
      <c r="BG30" s="18">
        <v>1500</v>
      </c>
      <c r="BH30" s="18">
        <v>1500</v>
      </c>
      <c r="BI30" s="18">
        <v>1500</v>
      </c>
      <c r="BJ30" s="18" t="s">
        <v>87</v>
      </c>
      <c r="BK30" s="18" t="s">
        <v>87</v>
      </c>
      <c r="BL30" s="20" t="s">
        <v>87</v>
      </c>
      <c r="BM30" s="2"/>
      <c r="BN30" s="2"/>
      <c r="BO30" s="2"/>
      <c r="BP30" s="2"/>
      <c r="BQ30" s="2"/>
    </row>
    <row r="31" spans="1:69" s="15" customFormat="1" ht="38.25" hidden="1" customHeight="1" outlineLevel="1">
      <c r="A31" s="42" t="s">
        <v>49</v>
      </c>
      <c r="B31" s="48" t="s">
        <v>47</v>
      </c>
      <c r="C31" s="49"/>
      <c r="D31" s="42" t="s">
        <v>50</v>
      </c>
      <c r="E31" s="48" t="s">
        <v>24</v>
      </c>
      <c r="F31" s="49"/>
      <c r="G31" s="21">
        <v>15000</v>
      </c>
      <c r="H31" s="7">
        <v>15000</v>
      </c>
      <c r="I31" s="7">
        <v>15000</v>
      </c>
      <c r="J31" s="7">
        <v>15000</v>
      </c>
      <c r="K31" s="7">
        <v>15000</v>
      </c>
      <c r="L31" s="7">
        <v>20000</v>
      </c>
      <c r="M31" s="7">
        <v>20000</v>
      </c>
      <c r="N31" s="7">
        <v>20000</v>
      </c>
      <c r="O31" s="7">
        <v>20000</v>
      </c>
      <c r="P31" s="7">
        <v>20000</v>
      </c>
      <c r="Q31" s="7">
        <v>20000</v>
      </c>
      <c r="R31" s="7">
        <v>20000</v>
      </c>
      <c r="S31" s="7">
        <v>20000</v>
      </c>
      <c r="T31" s="7">
        <v>20000</v>
      </c>
      <c r="U31" s="7">
        <v>20000</v>
      </c>
      <c r="V31" s="7">
        <v>20000</v>
      </c>
      <c r="W31" s="7">
        <v>20000</v>
      </c>
      <c r="X31" s="7">
        <v>20000</v>
      </c>
      <c r="Y31" s="7">
        <v>20000</v>
      </c>
      <c r="Z31" s="7">
        <v>20000</v>
      </c>
      <c r="AA31" s="7">
        <v>20000</v>
      </c>
      <c r="AB31" s="7">
        <v>20000</v>
      </c>
      <c r="AC31" s="7">
        <v>20000</v>
      </c>
      <c r="AD31" s="7">
        <v>20000</v>
      </c>
      <c r="AE31" s="7">
        <v>20000</v>
      </c>
      <c r="AF31" s="7">
        <v>20000</v>
      </c>
      <c r="AG31" s="7">
        <v>25000</v>
      </c>
      <c r="AH31" s="7">
        <v>25000</v>
      </c>
      <c r="AI31" s="7">
        <v>25000</v>
      </c>
      <c r="AJ31" s="7">
        <v>25000</v>
      </c>
      <c r="AK31" s="7">
        <v>25000</v>
      </c>
      <c r="AL31" s="7">
        <v>25000</v>
      </c>
      <c r="AM31" s="7">
        <v>25000</v>
      </c>
      <c r="AN31" s="7">
        <v>25000</v>
      </c>
      <c r="AO31" s="7">
        <v>25000</v>
      </c>
      <c r="AP31" s="7">
        <v>25000</v>
      </c>
      <c r="AQ31" s="7">
        <v>25000</v>
      </c>
      <c r="AR31" s="7">
        <v>25000</v>
      </c>
      <c r="AS31" s="7">
        <v>25000</v>
      </c>
      <c r="AT31" s="7">
        <v>25000</v>
      </c>
      <c r="AU31" s="7">
        <v>25000</v>
      </c>
      <c r="AV31" s="7">
        <v>25000</v>
      </c>
      <c r="AW31" s="7">
        <v>25000</v>
      </c>
      <c r="AX31" s="7">
        <v>25000</v>
      </c>
      <c r="AY31" s="7">
        <v>25000</v>
      </c>
      <c r="AZ31" s="7">
        <v>37500</v>
      </c>
      <c r="BA31" s="7">
        <v>37500</v>
      </c>
      <c r="BB31" s="7">
        <v>37500</v>
      </c>
      <c r="BC31" s="7">
        <v>37500</v>
      </c>
      <c r="BD31" s="7">
        <v>37500</v>
      </c>
      <c r="BE31" s="7">
        <v>37500</v>
      </c>
      <c r="BF31" s="7">
        <v>37500</v>
      </c>
      <c r="BG31" s="7">
        <v>37500</v>
      </c>
      <c r="BH31" s="7">
        <v>37500</v>
      </c>
      <c r="BI31" s="7">
        <v>37500</v>
      </c>
      <c r="BJ31" s="7" t="s">
        <v>87</v>
      </c>
      <c r="BK31" s="7" t="s">
        <v>87</v>
      </c>
      <c r="BL31" s="19" t="s">
        <v>87</v>
      </c>
      <c r="BM31" s="2"/>
      <c r="BN31" s="2"/>
      <c r="BO31" s="2"/>
      <c r="BP31" s="2"/>
      <c r="BQ31" s="2"/>
    </row>
    <row r="32" spans="1:69" s="15" customFormat="1" ht="38.25" hidden="1" customHeight="1" outlineLevel="1">
      <c r="A32" s="47"/>
      <c r="B32" s="52" t="s">
        <v>48</v>
      </c>
      <c r="C32" s="53"/>
      <c r="D32" s="47"/>
      <c r="E32" s="52" t="s">
        <v>25</v>
      </c>
      <c r="F32" s="53"/>
      <c r="G32" s="22">
        <v>25000</v>
      </c>
      <c r="H32" s="22">
        <v>25000</v>
      </c>
      <c r="I32" s="22">
        <v>25000</v>
      </c>
      <c r="J32" s="22">
        <v>25000</v>
      </c>
      <c r="K32" s="22">
        <v>25000</v>
      </c>
      <c r="L32" s="22">
        <v>30000</v>
      </c>
      <c r="M32" s="22">
        <v>30000</v>
      </c>
      <c r="N32" s="22">
        <v>30000</v>
      </c>
      <c r="O32" s="22">
        <v>30000</v>
      </c>
      <c r="P32" s="22">
        <v>30000</v>
      </c>
      <c r="Q32" s="22">
        <v>30000</v>
      </c>
      <c r="R32" s="22">
        <v>30000</v>
      </c>
      <c r="S32" s="22">
        <v>30000</v>
      </c>
      <c r="T32" s="22">
        <v>30000</v>
      </c>
      <c r="U32" s="22">
        <v>30000</v>
      </c>
      <c r="V32" s="22">
        <v>30000</v>
      </c>
      <c r="W32" s="22">
        <v>30000</v>
      </c>
      <c r="X32" s="22">
        <v>30000</v>
      </c>
      <c r="Y32" s="22">
        <v>30000</v>
      </c>
      <c r="Z32" s="22">
        <v>30000</v>
      </c>
      <c r="AA32" s="22">
        <v>30000</v>
      </c>
      <c r="AB32" s="22">
        <v>30000</v>
      </c>
      <c r="AC32" s="22">
        <v>30000</v>
      </c>
      <c r="AD32" s="22">
        <v>30000</v>
      </c>
      <c r="AE32" s="22">
        <v>30000</v>
      </c>
      <c r="AF32" s="22">
        <v>30000</v>
      </c>
      <c r="AG32" s="22">
        <v>40000</v>
      </c>
      <c r="AH32" s="22">
        <v>40000</v>
      </c>
      <c r="AI32" s="22">
        <v>40000</v>
      </c>
      <c r="AJ32" s="22">
        <v>40000</v>
      </c>
      <c r="AK32" s="22">
        <v>40000</v>
      </c>
      <c r="AL32" s="22">
        <v>40000</v>
      </c>
      <c r="AM32" s="22">
        <v>40000</v>
      </c>
      <c r="AN32" s="22">
        <v>40000</v>
      </c>
      <c r="AO32" s="22">
        <v>40000</v>
      </c>
      <c r="AP32" s="18">
        <v>40000</v>
      </c>
      <c r="AQ32" s="18">
        <v>40000</v>
      </c>
      <c r="AR32" s="18">
        <v>40000</v>
      </c>
      <c r="AS32" s="18">
        <v>40000</v>
      </c>
      <c r="AT32" s="18">
        <v>40000</v>
      </c>
      <c r="AU32" s="18">
        <v>40000</v>
      </c>
      <c r="AV32" s="18">
        <v>40000</v>
      </c>
      <c r="AW32" s="18">
        <v>40000</v>
      </c>
      <c r="AX32" s="18">
        <v>40000</v>
      </c>
      <c r="AY32" s="18">
        <v>40000</v>
      </c>
      <c r="AZ32" s="18">
        <v>60000</v>
      </c>
      <c r="BA32" s="18">
        <v>60000</v>
      </c>
      <c r="BB32" s="18">
        <v>60000</v>
      </c>
      <c r="BC32" s="18">
        <v>60000</v>
      </c>
      <c r="BD32" s="18">
        <v>60000</v>
      </c>
      <c r="BE32" s="18">
        <v>60000</v>
      </c>
      <c r="BF32" s="18">
        <v>60000</v>
      </c>
      <c r="BG32" s="18">
        <v>60000</v>
      </c>
      <c r="BH32" s="18">
        <v>60000</v>
      </c>
      <c r="BI32" s="18">
        <v>60000</v>
      </c>
      <c r="BJ32" s="18" t="s">
        <v>87</v>
      </c>
      <c r="BK32" s="18" t="s">
        <v>87</v>
      </c>
      <c r="BL32" s="20" t="s">
        <v>87</v>
      </c>
      <c r="BM32" s="2"/>
      <c r="BN32" s="2"/>
      <c r="BO32" s="2"/>
      <c r="BP32" s="2"/>
      <c r="BQ32" s="2"/>
    </row>
    <row r="33" spans="1:69" s="15" customFormat="1" ht="38.25" customHeight="1" collapsed="1">
      <c r="A33" s="46" t="s">
        <v>85</v>
      </c>
      <c r="B33" s="16" t="s">
        <v>3</v>
      </c>
      <c r="C33" s="17" t="s">
        <v>10</v>
      </c>
      <c r="D33" s="46" t="s">
        <v>86</v>
      </c>
      <c r="E33" s="16" t="s">
        <v>24</v>
      </c>
      <c r="F33" s="17" t="s">
        <v>51</v>
      </c>
      <c r="G33" s="21" t="s">
        <v>87</v>
      </c>
      <c r="H33" s="7" t="s">
        <v>87</v>
      </c>
      <c r="I33" s="7" t="s">
        <v>87</v>
      </c>
      <c r="J33" s="7" t="s">
        <v>87</v>
      </c>
      <c r="K33" s="7" t="s">
        <v>87</v>
      </c>
      <c r="L33" s="7" t="s">
        <v>87</v>
      </c>
      <c r="M33" s="7" t="s">
        <v>87</v>
      </c>
      <c r="N33" s="7" t="s">
        <v>87</v>
      </c>
      <c r="O33" s="7" t="s">
        <v>87</v>
      </c>
      <c r="P33" s="7" t="s">
        <v>87</v>
      </c>
      <c r="Q33" s="7" t="s">
        <v>87</v>
      </c>
      <c r="R33" s="7" t="s">
        <v>87</v>
      </c>
      <c r="S33" s="7" t="s">
        <v>87</v>
      </c>
      <c r="T33" s="7" t="s">
        <v>87</v>
      </c>
      <c r="U33" s="7" t="s">
        <v>87</v>
      </c>
      <c r="V33" s="7" t="s">
        <v>87</v>
      </c>
      <c r="W33" s="7" t="s">
        <v>87</v>
      </c>
      <c r="X33" s="7" t="s">
        <v>87</v>
      </c>
      <c r="Y33" s="7" t="s">
        <v>87</v>
      </c>
      <c r="Z33" s="7" t="s">
        <v>87</v>
      </c>
      <c r="AA33" s="7" t="s">
        <v>87</v>
      </c>
      <c r="AB33" s="7" t="s">
        <v>87</v>
      </c>
      <c r="AC33" s="7" t="s">
        <v>87</v>
      </c>
      <c r="AD33" s="7" t="s">
        <v>87</v>
      </c>
      <c r="AE33" s="7" t="s">
        <v>87</v>
      </c>
      <c r="AF33" s="7" t="s">
        <v>87</v>
      </c>
      <c r="AG33" s="7" t="s">
        <v>87</v>
      </c>
      <c r="AH33" s="7" t="s">
        <v>87</v>
      </c>
      <c r="AI33" s="7" t="s">
        <v>87</v>
      </c>
      <c r="AJ33" s="7" t="s">
        <v>87</v>
      </c>
      <c r="AK33" s="7" t="s">
        <v>87</v>
      </c>
      <c r="AL33" s="7" t="s">
        <v>87</v>
      </c>
      <c r="AM33" s="7" t="s">
        <v>87</v>
      </c>
      <c r="AN33" s="7" t="s">
        <v>87</v>
      </c>
      <c r="AO33" s="7" t="s">
        <v>87</v>
      </c>
      <c r="AP33" s="7" t="s">
        <v>87</v>
      </c>
      <c r="AQ33" s="7" t="s">
        <v>87</v>
      </c>
      <c r="AR33" s="7" t="s">
        <v>87</v>
      </c>
      <c r="AS33" s="7" t="s">
        <v>87</v>
      </c>
      <c r="AT33" s="7" t="s">
        <v>87</v>
      </c>
      <c r="AU33" s="7" t="s">
        <v>87</v>
      </c>
      <c r="AV33" s="7" t="s">
        <v>87</v>
      </c>
      <c r="AW33" s="7" t="s">
        <v>87</v>
      </c>
      <c r="AX33" s="7" t="s">
        <v>87</v>
      </c>
      <c r="AY33" s="7" t="s">
        <v>87</v>
      </c>
      <c r="AZ33" s="7" t="s">
        <v>87</v>
      </c>
      <c r="BA33" s="7" t="s">
        <v>87</v>
      </c>
      <c r="BB33" s="7" t="s">
        <v>87</v>
      </c>
      <c r="BC33" s="7" t="s">
        <v>87</v>
      </c>
      <c r="BD33" s="7" t="s">
        <v>87</v>
      </c>
      <c r="BE33" s="7" t="s">
        <v>87</v>
      </c>
      <c r="BF33" s="7" t="s">
        <v>87</v>
      </c>
      <c r="BG33" s="7" t="s">
        <v>87</v>
      </c>
      <c r="BH33" s="7" t="s">
        <v>87</v>
      </c>
      <c r="BI33" s="7" t="s">
        <v>87</v>
      </c>
      <c r="BJ33" s="7">
        <v>1000</v>
      </c>
      <c r="BK33" s="7">
        <v>1000</v>
      </c>
      <c r="BL33" s="19">
        <v>1000</v>
      </c>
      <c r="BM33" s="2"/>
      <c r="BN33" s="2"/>
      <c r="BO33" s="2"/>
      <c r="BP33" s="2"/>
      <c r="BQ33" s="2"/>
    </row>
    <row r="34" spans="1:69" s="15" customFormat="1" ht="62.25" customHeight="1">
      <c r="A34" s="46"/>
      <c r="B34" s="16" t="s">
        <v>11</v>
      </c>
      <c r="C34" s="17" t="s">
        <v>12</v>
      </c>
      <c r="D34" s="46"/>
      <c r="E34" s="16" t="s">
        <v>52</v>
      </c>
      <c r="F34" s="17" t="s">
        <v>53</v>
      </c>
      <c r="G34" s="23" t="s">
        <v>87</v>
      </c>
      <c r="H34" s="9" t="s">
        <v>87</v>
      </c>
      <c r="I34" s="9" t="s">
        <v>87</v>
      </c>
      <c r="J34" s="9" t="s">
        <v>87</v>
      </c>
      <c r="K34" s="9" t="s">
        <v>87</v>
      </c>
      <c r="L34" s="9" t="s">
        <v>87</v>
      </c>
      <c r="M34" s="9" t="s">
        <v>87</v>
      </c>
      <c r="N34" s="9" t="s">
        <v>87</v>
      </c>
      <c r="O34" s="9" t="s">
        <v>87</v>
      </c>
      <c r="P34" s="9" t="s">
        <v>87</v>
      </c>
      <c r="Q34" s="9" t="s">
        <v>87</v>
      </c>
      <c r="R34" s="9" t="s">
        <v>87</v>
      </c>
      <c r="S34" s="9" t="s">
        <v>87</v>
      </c>
      <c r="T34" s="9" t="s">
        <v>87</v>
      </c>
      <c r="U34" s="9" t="s">
        <v>87</v>
      </c>
      <c r="V34" s="9" t="s">
        <v>87</v>
      </c>
      <c r="W34" s="9" t="s">
        <v>87</v>
      </c>
      <c r="X34" s="9" t="s">
        <v>87</v>
      </c>
      <c r="Y34" s="9" t="s">
        <v>87</v>
      </c>
      <c r="Z34" s="9" t="s">
        <v>87</v>
      </c>
      <c r="AA34" s="9" t="s">
        <v>87</v>
      </c>
      <c r="AB34" s="9" t="s">
        <v>87</v>
      </c>
      <c r="AC34" s="9" t="s">
        <v>87</v>
      </c>
      <c r="AD34" s="9" t="s">
        <v>87</v>
      </c>
      <c r="AE34" s="9" t="s">
        <v>87</v>
      </c>
      <c r="AF34" s="9" t="s">
        <v>87</v>
      </c>
      <c r="AG34" s="9" t="s">
        <v>87</v>
      </c>
      <c r="AH34" s="9" t="s">
        <v>87</v>
      </c>
      <c r="AI34" s="9" t="s">
        <v>87</v>
      </c>
      <c r="AJ34" s="9" t="s">
        <v>87</v>
      </c>
      <c r="AK34" s="9" t="s">
        <v>87</v>
      </c>
      <c r="AL34" s="9" t="s">
        <v>87</v>
      </c>
      <c r="AM34" s="9" t="s">
        <v>87</v>
      </c>
      <c r="AN34" s="9" t="s">
        <v>87</v>
      </c>
      <c r="AO34" s="9" t="s">
        <v>87</v>
      </c>
      <c r="AP34" s="9" t="s">
        <v>87</v>
      </c>
      <c r="AQ34" s="9" t="s">
        <v>87</v>
      </c>
      <c r="AR34" s="9" t="s">
        <v>87</v>
      </c>
      <c r="AS34" s="9" t="s">
        <v>87</v>
      </c>
      <c r="AT34" s="9" t="s">
        <v>87</v>
      </c>
      <c r="AU34" s="9" t="s">
        <v>87</v>
      </c>
      <c r="AV34" s="9" t="s">
        <v>87</v>
      </c>
      <c r="AW34" s="9" t="s">
        <v>87</v>
      </c>
      <c r="AX34" s="9" t="s">
        <v>87</v>
      </c>
      <c r="AY34" s="9" t="s">
        <v>87</v>
      </c>
      <c r="AZ34" s="9" t="s">
        <v>87</v>
      </c>
      <c r="BA34" s="9" t="s">
        <v>87</v>
      </c>
      <c r="BB34" s="9" t="s">
        <v>87</v>
      </c>
      <c r="BC34" s="9" t="s">
        <v>87</v>
      </c>
      <c r="BD34" s="9" t="s">
        <v>87</v>
      </c>
      <c r="BE34" s="9" t="s">
        <v>87</v>
      </c>
      <c r="BF34" s="9" t="s">
        <v>87</v>
      </c>
      <c r="BG34" s="9" t="s">
        <v>87</v>
      </c>
      <c r="BH34" s="9" t="s">
        <v>87</v>
      </c>
      <c r="BI34" s="9" t="s">
        <v>87</v>
      </c>
      <c r="BJ34" s="9">
        <v>1500</v>
      </c>
      <c r="BK34" s="9">
        <v>1500</v>
      </c>
      <c r="BL34" s="40">
        <v>1500</v>
      </c>
      <c r="BM34" s="2"/>
      <c r="BN34" s="2"/>
      <c r="BO34" s="2"/>
      <c r="BP34" s="2"/>
      <c r="BQ34" s="2"/>
    </row>
    <row r="35" spans="1:69" s="15" customFormat="1" ht="38.25" customHeight="1">
      <c r="A35" s="47"/>
      <c r="B35" s="24" t="s">
        <v>13</v>
      </c>
      <c r="C35" s="25" t="s">
        <v>10</v>
      </c>
      <c r="D35" s="47"/>
      <c r="E35" s="24" t="s">
        <v>54</v>
      </c>
      <c r="F35" s="25" t="s">
        <v>51</v>
      </c>
      <c r="G35" s="22" t="s">
        <v>87</v>
      </c>
      <c r="H35" s="18" t="s">
        <v>87</v>
      </c>
      <c r="I35" s="18" t="s">
        <v>87</v>
      </c>
      <c r="J35" s="18" t="s">
        <v>87</v>
      </c>
      <c r="K35" s="18" t="s">
        <v>87</v>
      </c>
      <c r="L35" s="18" t="s">
        <v>87</v>
      </c>
      <c r="M35" s="18" t="s">
        <v>87</v>
      </c>
      <c r="N35" s="18" t="s">
        <v>87</v>
      </c>
      <c r="O35" s="18" t="s">
        <v>87</v>
      </c>
      <c r="P35" s="18" t="s">
        <v>87</v>
      </c>
      <c r="Q35" s="18" t="s">
        <v>87</v>
      </c>
      <c r="R35" s="18" t="s">
        <v>87</v>
      </c>
      <c r="S35" s="18" t="s">
        <v>87</v>
      </c>
      <c r="T35" s="18" t="s">
        <v>87</v>
      </c>
      <c r="U35" s="18" t="s">
        <v>87</v>
      </c>
      <c r="V35" s="18" t="s">
        <v>87</v>
      </c>
      <c r="W35" s="18" t="s">
        <v>87</v>
      </c>
      <c r="X35" s="18" t="s">
        <v>87</v>
      </c>
      <c r="Y35" s="18" t="s">
        <v>87</v>
      </c>
      <c r="Z35" s="18" t="s">
        <v>87</v>
      </c>
      <c r="AA35" s="18" t="s">
        <v>87</v>
      </c>
      <c r="AB35" s="18" t="s">
        <v>87</v>
      </c>
      <c r="AC35" s="18" t="s">
        <v>87</v>
      </c>
      <c r="AD35" s="18" t="s">
        <v>87</v>
      </c>
      <c r="AE35" s="18" t="s">
        <v>87</v>
      </c>
      <c r="AF35" s="18" t="s">
        <v>87</v>
      </c>
      <c r="AG35" s="18" t="s">
        <v>87</v>
      </c>
      <c r="AH35" s="18" t="s">
        <v>87</v>
      </c>
      <c r="AI35" s="18" t="s">
        <v>87</v>
      </c>
      <c r="AJ35" s="18" t="s">
        <v>87</v>
      </c>
      <c r="AK35" s="18" t="s">
        <v>87</v>
      </c>
      <c r="AL35" s="18" t="s">
        <v>87</v>
      </c>
      <c r="AM35" s="18" t="s">
        <v>87</v>
      </c>
      <c r="AN35" s="18" t="s">
        <v>87</v>
      </c>
      <c r="AO35" s="18" t="s">
        <v>87</v>
      </c>
      <c r="AP35" s="18" t="s">
        <v>87</v>
      </c>
      <c r="AQ35" s="18" t="s">
        <v>87</v>
      </c>
      <c r="AR35" s="18" t="s">
        <v>87</v>
      </c>
      <c r="AS35" s="18" t="s">
        <v>87</v>
      </c>
      <c r="AT35" s="18" t="s">
        <v>87</v>
      </c>
      <c r="AU35" s="18" t="s">
        <v>87</v>
      </c>
      <c r="AV35" s="18" t="s">
        <v>87</v>
      </c>
      <c r="AW35" s="18" t="s">
        <v>87</v>
      </c>
      <c r="AX35" s="18" t="s">
        <v>87</v>
      </c>
      <c r="AY35" s="18" t="s">
        <v>87</v>
      </c>
      <c r="AZ35" s="18" t="s">
        <v>87</v>
      </c>
      <c r="BA35" s="18" t="s">
        <v>87</v>
      </c>
      <c r="BB35" s="18" t="s">
        <v>87</v>
      </c>
      <c r="BC35" s="18" t="s">
        <v>87</v>
      </c>
      <c r="BD35" s="18" t="s">
        <v>87</v>
      </c>
      <c r="BE35" s="18" t="s">
        <v>87</v>
      </c>
      <c r="BF35" s="18" t="s">
        <v>87</v>
      </c>
      <c r="BG35" s="18" t="s">
        <v>87</v>
      </c>
      <c r="BH35" s="18" t="s">
        <v>87</v>
      </c>
      <c r="BI35" s="18" t="s">
        <v>87</v>
      </c>
      <c r="BJ35" s="18">
        <v>1500</v>
      </c>
      <c r="BK35" s="18">
        <v>1500</v>
      </c>
      <c r="BL35" s="20">
        <v>1500</v>
      </c>
      <c r="BM35" s="2"/>
      <c r="BN35" s="2"/>
      <c r="BO35" s="2"/>
      <c r="BP35" s="2"/>
      <c r="BQ35" s="2"/>
    </row>
    <row r="36" spans="1:69" s="15" customFormat="1" ht="38.25">
      <c r="A36" s="59" t="s">
        <v>14</v>
      </c>
      <c r="B36" s="57" t="s">
        <v>3</v>
      </c>
      <c r="C36" s="26" t="s">
        <v>15</v>
      </c>
      <c r="D36" s="59" t="s">
        <v>55</v>
      </c>
      <c r="E36" s="57" t="s">
        <v>24</v>
      </c>
      <c r="F36" s="26" t="s">
        <v>56</v>
      </c>
      <c r="G36" s="21" t="s">
        <v>87</v>
      </c>
      <c r="H36" s="7" t="s">
        <v>87</v>
      </c>
      <c r="I36" s="7" t="s">
        <v>87</v>
      </c>
      <c r="J36" s="7" t="s">
        <v>87</v>
      </c>
      <c r="K36" s="7" t="s">
        <v>87</v>
      </c>
      <c r="L36" s="7" t="s">
        <v>87</v>
      </c>
      <c r="M36" s="7" t="s">
        <v>87</v>
      </c>
      <c r="N36" s="7" t="s">
        <v>87</v>
      </c>
      <c r="O36" s="7" t="s">
        <v>87</v>
      </c>
      <c r="P36" s="7" t="s">
        <v>87</v>
      </c>
      <c r="Q36" s="7" t="s">
        <v>87</v>
      </c>
      <c r="R36" s="7" t="s">
        <v>87</v>
      </c>
      <c r="S36" s="7" t="s">
        <v>87</v>
      </c>
      <c r="T36" s="7" t="s">
        <v>87</v>
      </c>
      <c r="U36" s="7" t="s">
        <v>87</v>
      </c>
      <c r="V36" s="7" t="s">
        <v>87</v>
      </c>
      <c r="W36" s="7" t="s">
        <v>87</v>
      </c>
      <c r="X36" s="7" t="s">
        <v>87</v>
      </c>
      <c r="Y36" s="7" t="s">
        <v>87</v>
      </c>
      <c r="Z36" s="7" t="s">
        <v>87</v>
      </c>
      <c r="AA36" s="7" t="s">
        <v>87</v>
      </c>
      <c r="AB36" s="7" t="s">
        <v>87</v>
      </c>
      <c r="AC36" s="7" t="s">
        <v>87</v>
      </c>
      <c r="AD36" s="7" t="s">
        <v>87</v>
      </c>
      <c r="AE36" s="7" t="s">
        <v>87</v>
      </c>
      <c r="AF36" s="7" t="s">
        <v>87</v>
      </c>
      <c r="AG36" s="7" t="s">
        <v>87</v>
      </c>
      <c r="AH36" s="7" t="s">
        <v>87</v>
      </c>
      <c r="AI36" s="7" t="s">
        <v>87</v>
      </c>
      <c r="AJ36" s="7" t="s">
        <v>87</v>
      </c>
      <c r="AK36" s="7" t="s">
        <v>87</v>
      </c>
      <c r="AL36" s="7" t="s">
        <v>87</v>
      </c>
      <c r="AM36" s="7" t="s">
        <v>87</v>
      </c>
      <c r="AN36" s="7" t="s">
        <v>87</v>
      </c>
      <c r="AO36" s="7" t="s">
        <v>87</v>
      </c>
      <c r="AP36" s="7" t="s">
        <v>87</v>
      </c>
      <c r="AQ36" s="7" t="s">
        <v>87</v>
      </c>
      <c r="AR36" s="7" t="s">
        <v>87</v>
      </c>
      <c r="AS36" s="7" t="s">
        <v>87</v>
      </c>
      <c r="AT36" s="7" t="s">
        <v>87</v>
      </c>
      <c r="AU36" s="7" t="s">
        <v>87</v>
      </c>
      <c r="AV36" s="7" t="s">
        <v>87</v>
      </c>
      <c r="AW36" s="7" t="s">
        <v>87</v>
      </c>
      <c r="AX36" s="7" t="s">
        <v>87</v>
      </c>
      <c r="AY36" s="7" t="s">
        <v>87</v>
      </c>
      <c r="AZ36" s="7" t="s">
        <v>87</v>
      </c>
      <c r="BA36" s="7" t="s">
        <v>87</v>
      </c>
      <c r="BB36" s="7" t="s">
        <v>87</v>
      </c>
      <c r="BC36" s="7" t="s">
        <v>87</v>
      </c>
      <c r="BD36" s="7" t="s">
        <v>87</v>
      </c>
      <c r="BE36" s="7" t="s">
        <v>87</v>
      </c>
      <c r="BF36" s="7" t="s">
        <v>87</v>
      </c>
      <c r="BG36" s="7" t="s">
        <v>87</v>
      </c>
      <c r="BH36" s="7" t="s">
        <v>87</v>
      </c>
      <c r="BI36" s="7" t="s">
        <v>87</v>
      </c>
      <c r="BJ36" s="7">
        <v>30000</v>
      </c>
      <c r="BK36" s="7">
        <v>30000</v>
      </c>
      <c r="BL36" s="19">
        <v>30000</v>
      </c>
      <c r="BM36" s="2"/>
      <c r="BN36" s="2"/>
      <c r="BO36" s="2"/>
      <c r="BP36" s="2"/>
      <c r="BQ36" s="2"/>
    </row>
    <row r="37" spans="1:69" s="15" customFormat="1" ht="38.25" customHeight="1">
      <c r="A37" s="60"/>
      <c r="B37" s="58"/>
      <c r="C37" s="27" t="s">
        <v>16</v>
      </c>
      <c r="D37" s="60"/>
      <c r="E37" s="58"/>
      <c r="F37" s="27" t="s">
        <v>57</v>
      </c>
      <c r="G37" s="23" t="s">
        <v>87</v>
      </c>
      <c r="H37" s="9" t="s">
        <v>87</v>
      </c>
      <c r="I37" s="9" t="s">
        <v>87</v>
      </c>
      <c r="J37" s="9" t="s">
        <v>87</v>
      </c>
      <c r="K37" s="9" t="s">
        <v>87</v>
      </c>
      <c r="L37" s="9" t="s">
        <v>87</v>
      </c>
      <c r="M37" s="9" t="s">
        <v>87</v>
      </c>
      <c r="N37" s="9" t="s">
        <v>87</v>
      </c>
      <c r="O37" s="9" t="s">
        <v>87</v>
      </c>
      <c r="P37" s="9" t="s">
        <v>87</v>
      </c>
      <c r="Q37" s="9" t="s">
        <v>87</v>
      </c>
      <c r="R37" s="9" t="s">
        <v>87</v>
      </c>
      <c r="S37" s="9" t="s">
        <v>87</v>
      </c>
      <c r="T37" s="9" t="s">
        <v>87</v>
      </c>
      <c r="U37" s="9" t="s">
        <v>87</v>
      </c>
      <c r="V37" s="9" t="s">
        <v>87</v>
      </c>
      <c r="W37" s="9" t="s">
        <v>87</v>
      </c>
      <c r="X37" s="9" t="s">
        <v>87</v>
      </c>
      <c r="Y37" s="9" t="s">
        <v>87</v>
      </c>
      <c r="Z37" s="9" t="s">
        <v>87</v>
      </c>
      <c r="AA37" s="9" t="s">
        <v>87</v>
      </c>
      <c r="AB37" s="9" t="s">
        <v>87</v>
      </c>
      <c r="AC37" s="9" t="s">
        <v>87</v>
      </c>
      <c r="AD37" s="9" t="s">
        <v>87</v>
      </c>
      <c r="AE37" s="9" t="s">
        <v>87</v>
      </c>
      <c r="AF37" s="9" t="s">
        <v>87</v>
      </c>
      <c r="AG37" s="9" t="s">
        <v>87</v>
      </c>
      <c r="AH37" s="9" t="s">
        <v>87</v>
      </c>
      <c r="AI37" s="9" t="s">
        <v>87</v>
      </c>
      <c r="AJ37" s="9" t="s">
        <v>87</v>
      </c>
      <c r="AK37" s="9" t="s">
        <v>87</v>
      </c>
      <c r="AL37" s="9" t="s">
        <v>87</v>
      </c>
      <c r="AM37" s="9" t="s">
        <v>87</v>
      </c>
      <c r="AN37" s="9" t="s">
        <v>87</v>
      </c>
      <c r="AO37" s="9" t="s">
        <v>87</v>
      </c>
      <c r="AP37" s="9" t="s">
        <v>87</v>
      </c>
      <c r="AQ37" s="9" t="s">
        <v>87</v>
      </c>
      <c r="AR37" s="9" t="s">
        <v>87</v>
      </c>
      <c r="AS37" s="9" t="s">
        <v>87</v>
      </c>
      <c r="AT37" s="9" t="s">
        <v>87</v>
      </c>
      <c r="AU37" s="9" t="s">
        <v>87</v>
      </c>
      <c r="AV37" s="9" t="s">
        <v>87</v>
      </c>
      <c r="AW37" s="9" t="s">
        <v>87</v>
      </c>
      <c r="AX37" s="9" t="s">
        <v>87</v>
      </c>
      <c r="AY37" s="9" t="s">
        <v>87</v>
      </c>
      <c r="AZ37" s="9" t="s">
        <v>87</v>
      </c>
      <c r="BA37" s="9" t="s">
        <v>87</v>
      </c>
      <c r="BB37" s="9" t="s">
        <v>87</v>
      </c>
      <c r="BC37" s="9" t="s">
        <v>87</v>
      </c>
      <c r="BD37" s="9" t="s">
        <v>87</v>
      </c>
      <c r="BE37" s="9" t="s">
        <v>87</v>
      </c>
      <c r="BF37" s="9" t="s">
        <v>87</v>
      </c>
      <c r="BG37" s="9" t="s">
        <v>87</v>
      </c>
      <c r="BH37" s="9" t="s">
        <v>87</v>
      </c>
      <c r="BI37" s="9" t="s">
        <v>87</v>
      </c>
      <c r="BJ37" s="9">
        <v>30000</v>
      </c>
      <c r="BK37" s="9">
        <v>30000</v>
      </c>
      <c r="BL37" s="40">
        <v>30000</v>
      </c>
      <c r="BM37" s="2"/>
      <c r="BN37" s="2"/>
      <c r="BO37" s="2"/>
      <c r="BP37" s="2"/>
      <c r="BQ37" s="2"/>
    </row>
    <row r="38" spans="1:69" s="15" customFormat="1" ht="49.5" customHeight="1">
      <c r="A38" s="60"/>
      <c r="B38" s="58" t="s">
        <v>17</v>
      </c>
      <c r="C38" s="27" t="s">
        <v>15</v>
      </c>
      <c r="D38" s="60"/>
      <c r="E38" s="58" t="s">
        <v>58</v>
      </c>
      <c r="F38" s="27" t="s">
        <v>56</v>
      </c>
      <c r="G38" s="23" t="s">
        <v>87</v>
      </c>
      <c r="H38" s="9" t="s">
        <v>87</v>
      </c>
      <c r="I38" s="9" t="s">
        <v>87</v>
      </c>
      <c r="J38" s="9" t="s">
        <v>87</v>
      </c>
      <c r="K38" s="9" t="s">
        <v>87</v>
      </c>
      <c r="L38" s="9" t="s">
        <v>87</v>
      </c>
      <c r="M38" s="9" t="s">
        <v>87</v>
      </c>
      <c r="N38" s="9" t="s">
        <v>87</v>
      </c>
      <c r="O38" s="9" t="s">
        <v>87</v>
      </c>
      <c r="P38" s="9" t="s">
        <v>87</v>
      </c>
      <c r="Q38" s="9" t="s">
        <v>87</v>
      </c>
      <c r="R38" s="9" t="s">
        <v>87</v>
      </c>
      <c r="S38" s="9" t="s">
        <v>87</v>
      </c>
      <c r="T38" s="9" t="s">
        <v>87</v>
      </c>
      <c r="U38" s="9" t="s">
        <v>87</v>
      </c>
      <c r="V38" s="9" t="s">
        <v>87</v>
      </c>
      <c r="W38" s="9" t="s">
        <v>87</v>
      </c>
      <c r="X38" s="9" t="s">
        <v>87</v>
      </c>
      <c r="Y38" s="9" t="s">
        <v>87</v>
      </c>
      <c r="Z38" s="9" t="s">
        <v>87</v>
      </c>
      <c r="AA38" s="9" t="s">
        <v>87</v>
      </c>
      <c r="AB38" s="9" t="s">
        <v>87</v>
      </c>
      <c r="AC38" s="9" t="s">
        <v>87</v>
      </c>
      <c r="AD38" s="9" t="s">
        <v>87</v>
      </c>
      <c r="AE38" s="9" t="s">
        <v>87</v>
      </c>
      <c r="AF38" s="9" t="s">
        <v>87</v>
      </c>
      <c r="AG38" s="9" t="s">
        <v>87</v>
      </c>
      <c r="AH38" s="9" t="s">
        <v>87</v>
      </c>
      <c r="AI38" s="9" t="s">
        <v>87</v>
      </c>
      <c r="AJ38" s="9" t="s">
        <v>87</v>
      </c>
      <c r="AK38" s="9" t="s">
        <v>87</v>
      </c>
      <c r="AL38" s="9" t="s">
        <v>87</v>
      </c>
      <c r="AM38" s="9" t="s">
        <v>87</v>
      </c>
      <c r="AN38" s="9" t="s">
        <v>87</v>
      </c>
      <c r="AO38" s="9" t="s">
        <v>87</v>
      </c>
      <c r="AP38" s="9" t="s">
        <v>87</v>
      </c>
      <c r="AQ38" s="9" t="s">
        <v>87</v>
      </c>
      <c r="AR38" s="9" t="s">
        <v>87</v>
      </c>
      <c r="AS38" s="9" t="s">
        <v>87</v>
      </c>
      <c r="AT38" s="9" t="s">
        <v>87</v>
      </c>
      <c r="AU38" s="9" t="s">
        <v>87</v>
      </c>
      <c r="AV38" s="9" t="s">
        <v>87</v>
      </c>
      <c r="AW38" s="9" t="s">
        <v>87</v>
      </c>
      <c r="AX38" s="9" t="s">
        <v>87</v>
      </c>
      <c r="AY38" s="9" t="s">
        <v>87</v>
      </c>
      <c r="AZ38" s="9" t="s">
        <v>87</v>
      </c>
      <c r="BA38" s="9" t="s">
        <v>87</v>
      </c>
      <c r="BB38" s="9" t="s">
        <v>87</v>
      </c>
      <c r="BC38" s="9" t="s">
        <v>87</v>
      </c>
      <c r="BD38" s="9" t="s">
        <v>87</v>
      </c>
      <c r="BE38" s="9" t="s">
        <v>87</v>
      </c>
      <c r="BF38" s="9" t="s">
        <v>87</v>
      </c>
      <c r="BG38" s="9" t="s">
        <v>87</v>
      </c>
      <c r="BH38" s="9" t="s">
        <v>87</v>
      </c>
      <c r="BI38" s="9" t="s">
        <v>87</v>
      </c>
      <c r="BJ38" s="9">
        <v>50000</v>
      </c>
      <c r="BK38" s="9">
        <v>50000</v>
      </c>
      <c r="BL38" s="40">
        <v>50000</v>
      </c>
      <c r="BM38" s="2"/>
      <c r="BN38" s="2"/>
      <c r="BO38" s="2"/>
      <c r="BP38" s="2"/>
      <c r="BQ38" s="2"/>
    </row>
    <row r="39" spans="1:69" s="15" customFormat="1" ht="38.25" customHeight="1" thickBot="1">
      <c r="A39" s="61"/>
      <c r="B39" s="62"/>
      <c r="C39" s="28" t="s">
        <v>16</v>
      </c>
      <c r="D39" s="61"/>
      <c r="E39" s="62"/>
      <c r="F39" s="28" t="s">
        <v>57</v>
      </c>
      <c r="G39" s="29" t="s">
        <v>87</v>
      </c>
      <c r="H39" s="30" t="s">
        <v>87</v>
      </c>
      <c r="I39" s="30" t="s">
        <v>87</v>
      </c>
      <c r="J39" s="30" t="s">
        <v>87</v>
      </c>
      <c r="K39" s="30" t="s">
        <v>87</v>
      </c>
      <c r="L39" s="30" t="s">
        <v>87</v>
      </c>
      <c r="M39" s="30" t="s">
        <v>87</v>
      </c>
      <c r="N39" s="30" t="s">
        <v>87</v>
      </c>
      <c r="O39" s="30" t="s">
        <v>87</v>
      </c>
      <c r="P39" s="30" t="s">
        <v>87</v>
      </c>
      <c r="Q39" s="30" t="s">
        <v>87</v>
      </c>
      <c r="R39" s="30" t="s">
        <v>87</v>
      </c>
      <c r="S39" s="30" t="s">
        <v>87</v>
      </c>
      <c r="T39" s="30" t="s">
        <v>87</v>
      </c>
      <c r="U39" s="30" t="s">
        <v>87</v>
      </c>
      <c r="V39" s="30" t="s">
        <v>87</v>
      </c>
      <c r="W39" s="30" t="s">
        <v>87</v>
      </c>
      <c r="X39" s="30" t="s">
        <v>87</v>
      </c>
      <c r="Y39" s="30" t="s">
        <v>87</v>
      </c>
      <c r="Z39" s="30" t="s">
        <v>87</v>
      </c>
      <c r="AA39" s="30" t="s">
        <v>87</v>
      </c>
      <c r="AB39" s="30" t="s">
        <v>87</v>
      </c>
      <c r="AC39" s="30" t="s">
        <v>87</v>
      </c>
      <c r="AD39" s="30" t="s">
        <v>87</v>
      </c>
      <c r="AE39" s="30" t="s">
        <v>87</v>
      </c>
      <c r="AF39" s="30" t="s">
        <v>87</v>
      </c>
      <c r="AG39" s="30" t="s">
        <v>87</v>
      </c>
      <c r="AH39" s="30" t="s">
        <v>87</v>
      </c>
      <c r="AI39" s="30" t="s">
        <v>87</v>
      </c>
      <c r="AJ39" s="30" t="s">
        <v>87</v>
      </c>
      <c r="AK39" s="30" t="s">
        <v>87</v>
      </c>
      <c r="AL39" s="30" t="s">
        <v>87</v>
      </c>
      <c r="AM39" s="30" t="s">
        <v>87</v>
      </c>
      <c r="AN39" s="30" t="s">
        <v>87</v>
      </c>
      <c r="AO39" s="30" t="s">
        <v>87</v>
      </c>
      <c r="AP39" s="30" t="s">
        <v>87</v>
      </c>
      <c r="AQ39" s="30" t="s">
        <v>87</v>
      </c>
      <c r="AR39" s="30" t="s">
        <v>87</v>
      </c>
      <c r="AS39" s="30" t="s">
        <v>87</v>
      </c>
      <c r="AT39" s="30" t="s">
        <v>87</v>
      </c>
      <c r="AU39" s="30" t="s">
        <v>87</v>
      </c>
      <c r="AV39" s="30" t="s">
        <v>87</v>
      </c>
      <c r="AW39" s="30" t="s">
        <v>87</v>
      </c>
      <c r="AX39" s="30" t="s">
        <v>87</v>
      </c>
      <c r="AY39" s="30" t="s">
        <v>87</v>
      </c>
      <c r="AZ39" s="30" t="s">
        <v>87</v>
      </c>
      <c r="BA39" s="30" t="s">
        <v>87</v>
      </c>
      <c r="BB39" s="30" t="s">
        <v>87</v>
      </c>
      <c r="BC39" s="30" t="s">
        <v>87</v>
      </c>
      <c r="BD39" s="30" t="s">
        <v>87</v>
      </c>
      <c r="BE39" s="30" t="s">
        <v>87</v>
      </c>
      <c r="BF39" s="30" t="s">
        <v>87</v>
      </c>
      <c r="BG39" s="30" t="s">
        <v>87</v>
      </c>
      <c r="BH39" s="30" t="s">
        <v>87</v>
      </c>
      <c r="BI39" s="30" t="s">
        <v>87</v>
      </c>
      <c r="BJ39" s="30">
        <v>50000</v>
      </c>
      <c r="BK39" s="30">
        <v>50000</v>
      </c>
      <c r="BL39" s="41">
        <v>50000</v>
      </c>
      <c r="BM39" s="2"/>
      <c r="BN39" s="2"/>
      <c r="BO39" s="2"/>
      <c r="BP39" s="2"/>
      <c r="BQ39" s="2"/>
    </row>
    <row r="40" spans="1:69" s="15" customFormat="1" ht="38.25" customHeight="1">
      <c r="A40" s="31"/>
      <c r="D40" s="32"/>
      <c r="BM40" s="2"/>
      <c r="BN40" s="2"/>
      <c r="BO40" s="2"/>
      <c r="BP40" s="2"/>
      <c r="BQ40" s="2"/>
    </row>
    <row r="41" spans="1:69" s="15" customFormat="1">
      <c r="A41" s="33"/>
      <c r="B41" s="10"/>
      <c r="C41" s="10"/>
      <c r="D41" s="33"/>
      <c r="E41" s="10"/>
      <c r="F41" s="10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2"/>
      <c r="BM41" s="2"/>
      <c r="BN41" s="2"/>
      <c r="BO41" s="2"/>
      <c r="BP41" s="2"/>
      <c r="BQ41" s="2"/>
    </row>
    <row r="42" spans="1:69" s="15" customFormat="1">
      <c r="A42" s="33"/>
      <c r="B42" s="10"/>
      <c r="C42" s="10"/>
      <c r="D42" s="33"/>
      <c r="E42" s="10"/>
      <c r="F42" s="10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2"/>
      <c r="BM42" s="2"/>
      <c r="BN42" s="2"/>
      <c r="BO42" s="2"/>
      <c r="BP42" s="2"/>
      <c r="BQ42" s="2"/>
    </row>
    <row r="43" spans="1:69" s="15" customFormat="1">
      <c r="A43" s="33"/>
      <c r="B43" s="10"/>
      <c r="C43" s="10"/>
      <c r="D43" s="33"/>
      <c r="E43" s="10"/>
      <c r="F43" s="10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2"/>
      <c r="BM43" s="2"/>
      <c r="BN43" s="2"/>
      <c r="BO43" s="2"/>
      <c r="BP43" s="2"/>
      <c r="BQ43" s="2"/>
    </row>
    <row r="44" spans="1:69" s="15" customFormat="1">
      <c r="A44" s="33"/>
      <c r="B44" s="10"/>
      <c r="C44" s="10"/>
      <c r="D44" s="33"/>
      <c r="E44" s="10"/>
      <c r="F44" s="10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2"/>
      <c r="BM44" s="2"/>
      <c r="BN44" s="2"/>
      <c r="BO44" s="2"/>
      <c r="BP44" s="2"/>
      <c r="BQ44" s="2"/>
    </row>
    <row r="45" spans="1:69" s="15" customFormat="1">
      <c r="A45" s="33"/>
      <c r="B45" s="10"/>
      <c r="C45" s="10"/>
      <c r="D45" s="33"/>
      <c r="E45" s="10"/>
      <c r="F45" s="10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2"/>
      <c r="BM45" s="2"/>
      <c r="BN45" s="2"/>
      <c r="BO45" s="2"/>
      <c r="BP45" s="2"/>
      <c r="BQ45" s="2"/>
    </row>
    <row r="46" spans="1:69" s="15" customFormat="1">
      <c r="A46" s="33"/>
      <c r="B46" s="10"/>
      <c r="C46" s="10"/>
      <c r="D46" s="33"/>
      <c r="E46" s="10"/>
      <c r="F46" s="10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2"/>
      <c r="BM46" s="2"/>
      <c r="BN46" s="2"/>
      <c r="BO46" s="2"/>
      <c r="BP46" s="2"/>
      <c r="BQ46" s="2"/>
    </row>
    <row r="47" spans="1:69" s="15" customFormat="1">
      <c r="A47" s="33"/>
      <c r="B47" s="10"/>
      <c r="C47" s="10"/>
      <c r="D47" s="33"/>
      <c r="E47" s="10"/>
      <c r="F47" s="10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2"/>
      <c r="BM47" s="2"/>
      <c r="BN47" s="2"/>
      <c r="BO47" s="2"/>
      <c r="BP47" s="2"/>
      <c r="BQ47" s="2"/>
    </row>
    <row r="48" spans="1:69" s="15" customFormat="1">
      <c r="A48" s="33"/>
      <c r="B48" s="10"/>
      <c r="C48" s="10"/>
      <c r="D48" s="33"/>
      <c r="E48" s="10"/>
      <c r="F48" s="10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2"/>
      <c r="BM48" s="2"/>
      <c r="BN48" s="2"/>
      <c r="BO48" s="2"/>
      <c r="BP48" s="2"/>
      <c r="BQ48" s="2"/>
    </row>
    <row r="49" spans="1:69" s="15" customFormat="1">
      <c r="A49" s="33"/>
      <c r="B49" s="10"/>
      <c r="C49" s="10"/>
      <c r="D49" s="38"/>
      <c r="E49" s="38"/>
      <c r="F49" s="38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2"/>
      <c r="BM49" s="2"/>
      <c r="BN49" s="2"/>
      <c r="BO49" s="2"/>
      <c r="BP49" s="2"/>
      <c r="BQ49" s="2"/>
    </row>
    <row r="50" spans="1:69" s="15" customFormat="1">
      <c r="A50" s="54"/>
      <c r="B50" s="54"/>
      <c r="C50" s="34"/>
      <c r="D50" s="38"/>
      <c r="E50" s="38"/>
      <c r="F50" s="38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9"/>
      <c r="AF50" s="35"/>
      <c r="AG50" s="35"/>
      <c r="AH50" s="35"/>
      <c r="AI50" s="35"/>
      <c r="AJ50" s="35"/>
      <c r="AK50" s="35"/>
      <c r="AL50" s="35"/>
      <c r="AM50" s="35"/>
      <c r="AN50" s="35"/>
      <c r="AO50" s="9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2"/>
      <c r="BM50" s="2"/>
      <c r="BN50" s="2"/>
      <c r="BO50" s="2"/>
      <c r="BP50" s="2"/>
      <c r="BQ50" s="2"/>
    </row>
    <row r="51" spans="1:69" s="15" customFormat="1"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9"/>
      <c r="AF51" s="35"/>
      <c r="AG51" s="35"/>
      <c r="AH51" s="35"/>
      <c r="AI51" s="35"/>
      <c r="AJ51" s="35"/>
      <c r="AK51" s="35"/>
      <c r="AL51" s="35"/>
      <c r="AM51" s="35"/>
      <c r="AN51" s="35"/>
      <c r="AO51" s="9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2"/>
      <c r="BM51" s="2"/>
      <c r="BN51" s="2"/>
      <c r="BO51" s="2"/>
      <c r="BP51" s="2"/>
      <c r="BQ51" s="2"/>
    </row>
    <row r="52" spans="1:69" s="15" customFormat="1"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9"/>
      <c r="AF52" s="35"/>
      <c r="AG52" s="35"/>
      <c r="AH52" s="35"/>
      <c r="AI52" s="35"/>
      <c r="AJ52" s="35"/>
      <c r="AK52" s="35"/>
      <c r="AL52" s="35"/>
      <c r="AM52" s="35"/>
      <c r="AN52" s="35"/>
      <c r="AO52" s="9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2"/>
      <c r="BM52" s="2"/>
      <c r="BN52" s="2"/>
      <c r="BO52" s="2"/>
      <c r="BP52" s="2"/>
      <c r="BQ52" s="2"/>
    </row>
    <row r="53" spans="1:69" s="15" customFormat="1"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9"/>
      <c r="AF53" s="35"/>
      <c r="AG53" s="35"/>
      <c r="AH53" s="35"/>
      <c r="AI53" s="35"/>
      <c r="AJ53" s="35"/>
      <c r="AK53" s="35"/>
      <c r="AL53" s="35"/>
      <c r="AM53" s="35"/>
      <c r="AN53" s="35"/>
      <c r="AO53" s="9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2"/>
      <c r="BM53" s="2"/>
      <c r="BN53" s="2"/>
      <c r="BO53" s="2"/>
      <c r="BP53" s="2"/>
      <c r="BQ53" s="2"/>
    </row>
    <row r="54" spans="1:69" s="15" customFormat="1"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9"/>
      <c r="AF54" s="35"/>
      <c r="AG54" s="35"/>
      <c r="AH54" s="35"/>
      <c r="AI54" s="35"/>
      <c r="AJ54" s="35"/>
      <c r="AK54" s="35"/>
      <c r="AL54" s="35"/>
      <c r="AM54" s="35"/>
      <c r="AN54" s="35"/>
      <c r="AO54" s="9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2"/>
      <c r="BM54" s="2"/>
      <c r="BN54" s="2"/>
      <c r="BO54" s="2"/>
      <c r="BP54" s="2"/>
      <c r="BQ54" s="2"/>
    </row>
    <row r="55" spans="1:69" s="15" customFormat="1"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9"/>
      <c r="AF55" s="35"/>
      <c r="AG55" s="35"/>
      <c r="AH55" s="35"/>
      <c r="AI55" s="35"/>
      <c r="AJ55" s="35"/>
      <c r="AK55" s="35"/>
      <c r="AL55" s="35"/>
      <c r="AM55" s="35"/>
      <c r="AN55" s="35"/>
      <c r="AO55" s="9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2"/>
      <c r="BM55" s="2"/>
      <c r="BN55" s="2"/>
      <c r="BO55" s="2"/>
      <c r="BP55" s="2"/>
      <c r="BQ55" s="2"/>
    </row>
    <row r="56" spans="1:69" s="15" customFormat="1"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9"/>
      <c r="AF56" s="35"/>
      <c r="AG56" s="35"/>
      <c r="AH56" s="35"/>
      <c r="AI56" s="35"/>
      <c r="AJ56" s="35"/>
      <c r="AK56" s="35"/>
      <c r="AL56" s="35"/>
      <c r="AM56" s="35"/>
      <c r="AN56" s="35"/>
      <c r="AO56" s="9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2"/>
      <c r="BM56" s="2"/>
      <c r="BN56" s="2"/>
      <c r="BO56" s="2"/>
      <c r="BP56" s="2"/>
      <c r="BQ56" s="2"/>
    </row>
    <row r="57" spans="1:69" s="15" customFormat="1"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9"/>
      <c r="AF57" s="35"/>
      <c r="AG57" s="35"/>
      <c r="AH57" s="35"/>
      <c r="AI57" s="35"/>
      <c r="AJ57" s="35"/>
      <c r="AK57" s="35"/>
      <c r="AL57" s="35"/>
      <c r="AM57" s="35"/>
      <c r="AN57" s="35"/>
      <c r="AO57" s="9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2"/>
      <c r="BM57" s="2"/>
      <c r="BN57" s="2"/>
      <c r="BO57" s="2"/>
      <c r="BP57" s="2"/>
      <c r="BQ57" s="2"/>
    </row>
    <row r="58" spans="1:69" s="15" customFormat="1"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9"/>
      <c r="AF58" s="35"/>
      <c r="AG58" s="35"/>
      <c r="AH58" s="35"/>
      <c r="AI58" s="35"/>
      <c r="AJ58" s="35"/>
      <c r="AK58" s="35"/>
      <c r="AL58" s="35"/>
      <c r="AM58" s="35"/>
      <c r="AN58" s="35"/>
      <c r="AO58" s="9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2"/>
      <c r="BM58" s="2"/>
      <c r="BN58" s="2"/>
      <c r="BO58" s="2"/>
      <c r="BP58" s="2"/>
      <c r="BQ58" s="2"/>
    </row>
    <row r="59" spans="1:69" s="15" customFormat="1"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9"/>
      <c r="AF59" s="35"/>
      <c r="AG59" s="35"/>
      <c r="AH59" s="35"/>
      <c r="AI59" s="35"/>
      <c r="AJ59" s="35"/>
      <c r="AK59" s="35"/>
      <c r="AL59" s="35"/>
      <c r="AM59" s="35"/>
      <c r="AN59" s="35"/>
      <c r="AO59" s="9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2"/>
      <c r="BM59" s="2"/>
      <c r="BN59" s="2"/>
      <c r="BO59" s="2"/>
      <c r="BP59" s="2"/>
      <c r="BQ59" s="2"/>
    </row>
    <row r="60" spans="1:69" s="15" customFormat="1"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9"/>
      <c r="AF60" s="35"/>
      <c r="AG60" s="35"/>
      <c r="AH60" s="35"/>
      <c r="AI60" s="35"/>
      <c r="AJ60" s="35"/>
      <c r="AK60" s="35"/>
      <c r="AL60" s="35"/>
      <c r="AM60" s="35"/>
      <c r="AN60" s="35"/>
      <c r="AO60" s="9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2"/>
      <c r="BM60" s="2"/>
      <c r="BN60" s="2"/>
      <c r="BO60" s="2"/>
      <c r="BP60" s="2"/>
      <c r="BQ60" s="2"/>
    </row>
    <row r="61" spans="1:69" s="15" customFormat="1"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9"/>
      <c r="AF61" s="35"/>
      <c r="AG61" s="35"/>
      <c r="AH61" s="35"/>
      <c r="AI61" s="35"/>
      <c r="AJ61" s="35"/>
      <c r="AK61" s="35"/>
      <c r="AL61" s="35"/>
      <c r="AM61" s="35"/>
      <c r="AN61" s="35"/>
      <c r="AO61" s="9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2"/>
      <c r="BM61" s="2"/>
      <c r="BN61" s="2"/>
      <c r="BO61" s="2"/>
      <c r="BP61" s="2"/>
      <c r="BQ61" s="2"/>
    </row>
    <row r="62" spans="1:69" s="15" customFormat="1"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9"/>
      <c r="AF62" s="35"/>
      <c r="AG62" s="35"/>
      <c r="AH62" s="35"/>
      <c r="AI62" s="35"/>
      <c r="AJ62" s="35"/>
      <c r="AK62" s="35"/>
      <c r="AL62" s="35"/>
      <c r="AM62" s="35"/>
      <c r="AN62" s="35"/>
      <c r="AO62" s="9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2"/>
      <c r="BM62" s="2"/>
      <c r="BN62" s="2"/>
      <c r="BO62" s="2"/>
      <c r="BP62" s="2"/>
      <c r="BQ62" s="2"/>
    </row>
    <row r="63" spans="1:69" s="15" customFormat="1"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9"/>
      <c r="AF63" s="35"/>
      <c r="AG63" s="35"/>
      <c r="AH63" s="35"/>
      <c r="AI63" s="35"/>
      <c r="AJ63" s="35"/>
      <c r="AK63" s="35"/>
      <c r="AL63" s="35"/>
      <c r="AM63" s="35"/>
      <c r="AN63" s="35"/>
      <c r="AO63" s="9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2"/>
      <c r="BM63" s="2"/>
      <c r="BN63" s="2"/>
      <c r="BO63" s="2"/>
      <c r="BP63" s="2"/>
      <c r="BQ63" s="2"/>
    </row>
    <row r="64" spans="1:69" s="15" customFormat="1"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9"/>
      <c r="AF64" s="35"/>
      <c r="AG64" s="35"/>
      <c r="AH64" s="35"/>
      <c r="AI64" s="35"/>
      <c r="AJ64" s="35"/>
      <c r="AK64" s="35"/>
      <c r="AL64" s="35"/>
      <c r="AM64" s="35"/>
      <c r="AN64" s="35"/>
      <c r="AO64" s="9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2"/>
      <c r="BM64" s="2"/>
      <c r="BN64" s="2"/>
      <c r="BO64" s="2"/>
      <c r="BP64" s="2"/>
      <c r="BQ64" s="2"/>
    </row>
    <row r="65" spans="1:69" s="15" customFormat="1"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9"/>
      <c r="AF65" s="35"/>
      <c r="AG65" s="35"/>
      <c r="AH65" s="35"/>
      <c r="AI65" s="35"/>
      <c r="AJ65" s="35"/>
      <c r="AK65" s="35"/>
      <c r="AL65" s="35"/>
      <c r="AM65" s="35"/>
      <c r="AN65" s="35"/>
      <c r="AO65" s="9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2"/>
      <c r="BM65" s="2"/>
      <c r="BN65" s="2"/>
      <c r="BO65" s="2"/>
      <c r="BP65" s="2"/>
      <c r="BQ65" s="2"/>
    </row>
    <row r="66" spans="1:69" s="15" customFormat="1"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9"/>
      <c r="AF66" s="35"/>
      <c r="AG66" s="35"/>
      <c r="AH66" s="35"/>
      <c r="AI66" s="35"/>
      <c r="AJ66" s="35"/>
      <c r="AK66" s="35"/>
      <c r="AL66" s="35"/>
      <c r="AM66" s="35"/>
      <c r="AN66" s="35"/>
      <c r="AO66" s="9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2"/>
      <c r="BM66" s="2"/>
      <c r="BN66" s="2"/>
      <c r="BO66" s="2"/>
      <c r="BP66" s="2"/>
      <c r="BQ66" s="2"/>
    </row>
    <row r="67" spans="1:69" s="15" customFormat="1"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9"/>
      <c r="AF67" s="35"/>
      <c r="AG67" s="35"/>
      <c r="AH67" s="35"/>
      <c r="AI67" s="35"/>
      <c r="AJ67" s="35"/>
      <c r="AK67" s="35"/>
      <c r="AL67" s="35"/>
      <c r="AM67" s="35"/>
      <c r="AN67" s="35"/>
      <c r="AO67" s="9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2"/>
      <c r="BM67" s="2"/>
      <c r="BN67" s="2"/>
      <c r="BO67" s="2"/>
      <c r="BP67" s="2"/>
      <c r="BQ67" s="2"/>
    </row>
    <row r="68" spans="1:69" s="15" customFormat="1"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9"/>
      <c r="AF68" s="35"/>
      <c r="AG68" s="35"/>
      <c r="AH68" s="35"/>
      <c r="AI68" s="35"/>
      <c r="AJ68" s="35"/>
      <c r="AK68" s="35"/>
      <c r="AL68" s="35"/>
      <c r="AM68" s="35"/>
      <c r="AN68" s="35"/>
      <c r="AO68" s="9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2"/>
      <c r="BM68" s="2"/>
      <c r="BN68" s="2"/>
      <c r="BO68" s="2"/>
      <c r="BP68" s="2"/>
      <c r="BQ68" s="2"/>
    </row>
    <row r="69" spans="1:69" s="15" customFormat="1"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9"/>
      <c r="AF69" s="35"/>
      <c r="AG69" s="35"/>
      <c r="AH69" s="35"/>
      <c r="AI69" s="35"/>
      <c r="AJ69" s="35"/>
      <c r="AK69" s="35"/>
      <c r="AL69" s="35"/>
      <c r="AM69" s="35"/>
      <c r="AN69" s="35"/>
      <c r="AO69" s="9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2"/>
      <c r="BM69" s="2"/>
      <c r="BN69" s="2"/>
      <c r="BO69" s="2"/>
      <c r="BP69" s="2"/>
      <c r="BQ69" s="2"/>
    </row>
    <row r="70" spans="1:69" s="15" customFormat="1"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9"/>
      <c r="AF70" s="35"/>
      <c r="AG70" s="35"/>
      <c r="AH70" s="35"/>
      <c r="AI70" s="35"/>
      <c r="AJ70" s="35"/>
      <c r="AK70" s="35"/>
      <c r="AL70" s="35"/>
      <c r="AM70" s="35"/>
      <c r="AN70" s="35"/>
      <c r="AO70" s="9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2"/>
      <c r="BM70" s="2"/>
      <c r="BN70" s="2"/>
      <c r="BO70" s="2"/>
      <c r="BP70" s="2"/>
      <c r="BQ70" s="2"/>
    </row>
    <row r="71" spans="1:69" s="15" customFormat="1"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9"/>
      <c r="AF71" s="35"/>
      <c r="AG71" s="35"/>
      <c r="AH71" s="35"/>
      <c r="AI71" s="35"/>
      <c r="AJ71" s="35"/>
      <c r="AK71" s="35"/>
      <c r="AL71" s="35"/>
      <c r="AM71" s="35"/>
      <c r="AN71" s="35"/>
      <c r="AO71" s="9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2"/>
      <c r="BM71" s="2"/>
      <c r="BN71" s="2"/>
      <c r="BO71" s="2"/>
      <c r="BP71" s="2"/>
      <c r="BQ71" s="2"/>
    </row>
    <row r="72" spans="1:69" s="15" customFormat="1"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9"/>
      <c r="AF72" s="35"/>
      <c r="AG72" s="35"/>
      <c r="AH72" s="35"/>
      <c r="AI72" s="35"/>
      <c r="AJ72" s="35"/>
      <c r="AK72" s="35"/>
      <c r="AL72" s="35"/>
      <c r="AM72" s="35"/>
      <c r="AN72" s="35"/>
      <c r="AO72" s="9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2"/>
      <c r="BM72" s="2"/>
      <c r="BN72" s="2"/>
      <c r="BO72" s="2"/>
      <c r="BP72" s="2"/>
      <c r="BQ72" s="2"/>
    </row>
    <row r="73" spans="1:69" s="15" customFormat="1"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9"/>
      <c r="AF73" s="35"/>
      <c r="AG73" s="35"/>
      <c r="AH73" s="35"/>
      <c r="AI73" s="35"/>
      <c r="AJ73" s="35"/>
      <c r="AK73" s="35"/>
      <c r="AL73" s="35"/>
      <c r="AM73" s="35"/>
      <c r="AN73" s="35"/>
      <c r="AO73" s="9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2"/>
      <c r="BM73" s="2"/>
      <c r="BN73" s="2"/>
      <c r="BO73" s="2"/>
      <c r="BP73" s="2"/>
      <c r="BQ73" s="2"/>
    </row>
    <row r="74" spans="1:69" s="15" customFormat="1"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9"/>
      <c r="AF74" s="35"/>
      <c r="AG74" s="35"/>
      <c r="AH74" s="35"/>
      <c r="AI74" s="35"/>
      <c r="AJ74" s="35"/>
      <c r="AK74" s="35"/>
      <c r="AL74" s="35"/>
      <c r="AM74" s="35"/>
      <c r="AN74" s="35"/>
      <c r="AO74" s="9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2"/>
      <c r="BM74" s="2"/>
      <c r="BN74" s="2"/>
      <c r="BO74" s="2"/>
      <c r="BP74" s="2"/>
      <c r="BQ74" s="2"/>
    </row>
    <row r="75" spans="1:69" s="15" customFormat="1" ht="108" customHeight="1">
      <c r="A75" s="44" t="s">
        <v>18</v>
      </c>
      <c r="B75" s="44"/>
      <c r="C75" s="36"/>
      <c r="D75" s="44" t="s">
        <v>59</v>
      </c>
      <c r="E75" s="44"/>
      <c r="F75" s="36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9"/>
      <c r="AF75" s="35"/>
      <c r="AG75" s="35"/>
      <c r="AH75" s="35"/>
      <c r="AI75" s="35"/>
      <c r="AJ75" s="35"/>
      <c r="AK75" s="35"/>
      <c r="AL75" s="35"/>
      <c r="AM75" s="35"/>
      <c r="AN75" s="35"/>
      <c r="AO75" s="9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2"/>
      <c r="BM75" s="2"/>
      <c r="BN75" s="2"/>
      <c r="BO75" s="2"/>
      <c r="BP75" s="2"/>
      <c r="BQ75" s="2"/>
    </row>
    <row r="76" spans="1:69" s="15" customFormat="1">
      <c r="A76" s="33"/>
      <c r="B76" s="10"/>
      <c r="C76" s="10"/>
      <c r="D76" s="33"/>
      <c r="E76" s="10"/>
      <c r="F76" s="10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9"/>
      <c r="AF76" s="35"/>
      <c r="AG76" s="35"/>
      <c r="AH76" s="35"/>
      <c r="AI76" s="35"/>
      <c r="AJ76" s="35"/>
      <c r="AK76" s="35"/>
      <c r="AL76" s="35"/>
      <c r="AM76" s="35"/>
      <c r="AN76" s="35"/>
      <c r="AO76" s="9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2"/>
      <c r="BM76" s="2"/>
      <c r="BN76" s="2"/>
      <c r="BO76" s="2"/>
      <c r="BP76" s="2"/>
      <c r="BQ76" s="2"/>
    </row>
    <row r="77" spans="1:69" s="15" customFormat="1">
      <c r="A77" s="33"/>
      <c r="B77" s="10"/>
      <c r="C77" s="10"/>
      <c r="D77" s="33"/>
      <c r="E77" s="10"/>
      <c r="F77" s="10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9"/>
      <c r="AF77" s="35"/>
      <c r="AG77" s="35"/>
      <c r="AH77" s="35"/>
      <c r="AI77" s="35"/>
      <c r="AJ77" s="35"/>
      <c r="AK77" s="35"/>
      <c r="AL77" s="35"/>
      <c r="AM77" s="35"/>
      <c r="AN77" s="35"/>
      <c r="AO77" s="9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2"/>
      <c r="BM77" s="2"/>
      <c r="BN77" s="2"/>
      <c r="BO77" s="2"/>
      <c r="BP77" s="2"/>
      <c r="BQ77" s="2"/>
    </row>
    <row r="78" spans="1:69" s="15" customFormat="1">
      <c r="A78" s="33"/>
      <c r="B78" s="10"/>
      <c r="C78" s="10"/>
      <c r="D78" s="33"/>
      <c r="E78" s="10"/>
      <c r="F78" s="10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9"/>
      <c r="AF78" s="35"/>
      <c r="AG78" s="35"/>
      <c r="AH78" s="35"/>
      <c r="AI78" s="35"/>
      <c r="AJ78" s="35"/>
      <c r="AK78" s="35"/>
      <c r="AL78" s="35"/>
      <c r="AM78" s="35"/>
      <c r="AN78" s="35"/>
      <c r="AO78" s="9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2"/>
      <c r="BM78" s="2"/>
      <c r="BN78" s="2"/>
      <c r="BO78" s="2"/>
      <c r="BP78" s="2"/>
      <c r="BQ78" s="2"/>
    </row>
    <row r="79" spans="1:69" s="15" customFormat="1">
      <c r="A79" s="33"/>
      <c r="B79" s="10"/>
      <c r="C79" s="10"/>
      <c r="D79" s="33"/>
      <c r="E79" s="10"/>
      <c r="F79" s="10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9"/>
      <c r="AF79" s="35"/>
      <c r="AG79" s="35"/>
      <c r="AH79" s="35"/>
      <c r="AI79" s="35"/>
      <c r="AJ79" s="35"/>
      <c r="AK79" s="35"/>
      <c r="AL79" s="35"/>
      <c r="AM79" s="35"/>
      <c r="AN79" s="35"/>
      <c r="AO79" s="9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2"/>
      <c r="BM79" s="2"/>
      <c r="BN79" s="2"/>
      <c r="BO79" s="2"/>
      <c r="BP79" s="2"/>
      <c r="BQ79" s="2"/>
    </row>
    <row r="80" spans="1:69" s="15" customFormat="1">
      <c r="A80" s="33"/>
      <c r="B80" s="10"/>
      <c r="C80" s="10"/>
      <c r="D80" s="33"/>
      <c r="E80" s="10"/>
      <c r="F80" s="10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9"/>
      <c r="AF80" s="35"/>
      <c r="AG80" s="35"/>
      <c r="AH80" s="35"/>
      <c r="AI80" s="35"/>
      <c r="AJ80" s="35"/>
      <c r="AK80" s="35"/>
      <c r="AL80" s="35"/>
      <c r="AM80" s="35"/>
      <c r="AN80" s="35"/>
      <c r="AO80" s="9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2"/>
      <c r="BM80" s="2"/>
      <c r="BN80" s="2"/>
      <c r="BO80" s="2"/>
      <c r="BP80" s="2"/>
      <c r="BQ80" s="2"/>
    </row>
    <row r="81" spans="1:69" s="15" customFormat="1">
      <c r="A81" s="33"/>
      <c r="B81" s="37"/>
      <c r="C81" s="37"/>
      <c r="D81" s="33"/>
      <c r="E81" s="10"/>
      <c r="F81" s="10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9"/>
      <c r="AF81" s="35"/>
      <c r="AG81" s="35"/>
      <c r="AH81" s="35"/>
      <c r="AI81" s="35"/>
      <c r="AJ81" s="35"/>
      <c r="AK81" s="35"/>
      <c r="AL81" s="35"/>
      <c r="AM81" s="35"/>
      <c r="AN81" s="35"/>
      <c r="AO81" s="9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2"/>
      <c r="BM81" s="2"/>
      <c r="BN81" s="2"/>
      <c r="BO81" s="2"/>
      <c r="BP81" s="2"/>
      <c r="BQ81" s="2"/>
    </row>
    <row r="82" spans="1:69" s="15" customFormat="1">
      <c r="B82" s="10"/>
      <c r="C82" s="10"/>
      <c r="E82" s="10"/>
      <c r="F82" s="10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9"/>
      <c r="AF82" s="35"/>
      <c r="AG82" s="35"/>
      <c r="AH82" s="35"/>
      <c r="AI82" s="35"/>
      <c r="AJ82" s="35"/>
      <c r="AK82" s="35"/>
      <c r="AL82" s="35"/>
      <c r="AM82" s="35"/>
      <c r="AN82" s="35"/>
      <c r="AO82" s="9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2"/>
      <c r="BM82" s="2"/>
      <c r="BN82" s="2"/>
      <c r="BO82" s="2"/>
      <c r="BP82" s="2"/>
      <c r="BQ82" s="2"/>
    </row>
    <row r="83" spans="1:69" s="15" customFormat="1">
      <c r="A83" s="33"/>
      <c r="B83" s="10"/>
      <c r="C83" s="10"/>
      <c r="D83" s="33"/>
      <c r="E83" s="10"/>
      <c r="F83" s="10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9"/>
      <c r="AF83" s="35"/>
      <c r="AG83" s="35"/>
      <c r="AH83" s="35"/>
      <c r="AI83" s="35"/>
      <c r="AJ83" s="35"/>
      <c r="AK83" s="35"/>
      <c r="AL83" s="35"/>
      <c r="AM83" s="35"/>
      <c r="AN83" s="35"/>
      <c r="AO83" s="9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2"/>
      <c r="BM83" s="2"/>
      <c r="BN83" s="2"/>
      <c r="BO83" s="2"/>
      <c r="BP83" s="2"/>
      <c r="BQ83" s="2"/>
    </row>
    <row r="84" spans="1:69" s="15" customFormat="1">
      <c r="A84" s="33"/>
      <c r="B84" s="10"/>
      <c r="C84" s="10"/>
      <c r="D84" s="33"/>
      <c r="E84" s="10"/>
      <c r="F84" s="10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9"/>
      <c r="AF84" s="35"/>
      <c r="AG84" s="35"/>
      <c r="AH84" s="35"/>
      <c r="AI84" s="35"/>
      <c r="AJ84" s="35"/>
      <c r="AK84" s="35"/>
      <c r="AL84" s="35"/>
      <c r="AM84" s="35"/>
      <c r="AN84" s="35"/>
      <c r="AO84" s="9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2"/>
      <c r="BM84" s="2"/>
      <c r="BN84" s="2"/>
      <c r="BO84" s="2"/>
      <c r="BP84" s="2"/>
      <c r="BQ84" s="2"/>
    </row>
    <row r="85" spans="1:69" s="15" customFormat="1">
      <c r="A85" s="33"/>
      <c r="B85" s="10"/>
      <c r="C85" s="10"/>
      <c r="D85" s="33"/>
      <c r="E85" s="10"/>
      <c r="F85" s="10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9"/>
      <c r="AF85" s="35"/>
      <c r="AG85" s="35"/>
      <c r="AH85" s="35"/>
      <c r="AI85" s="35"/>
      <c r="AJ85" s="35"/>
      <c r="AK85" s="35"/>
      <c r="AL85" s="35"/>
      <c r="AM85" s="35"/>
      <c r="AN85" s="35"/>
      <c r="AO85" s="9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2"/>
      <c r="BM85" s="2"/>
      <c r="BN85" s="2"/>
      <c r="BO85" s="2"/>
      <c r="BP85" s="2"/>
      <c r="BQ85" s="2"/>
    </row>
    <row r="86" spans="1:69" s="15" customFormat="1">
      <c r="A86" s="33"/>
      <c r="B86" s="10"/>
      <c r="C86" s="10"/>
      <c r="D86" s="33"/>
      <c r="E86" s="10"/>
      <c r="F86" s="10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9"/>
      <c r="AF86" s="35"/>
      <c r="AG86" s="35"/>
      <c r="AH86" s="35"/>
      <c r="AI86" s="35"/>
      <c r="AJ86" s="35"/>
      <c r="AK86" s="35"/>
      <c r="AL86" s="35"/>
      <c r="AM86" s="35"/>
      <c r="AN86" s="35"/>
      <c r="AO86" s="9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2"/>
      <c r="BM86" s="2"/>
      <c r="BN86" s="2"/>
      <c r="BO86" s="2"/>
      <c r="BP86" s="2"/>
      <c r="BQ86" s="2"/>
    </row>
    <row r="87" spans="1:69" s="15" customFormat="1">
      <c r="A87" s="33"/>
      <c r="B87" s="10"/>
      <c r="C87" s="10"/>
      <c r="D87" s="33"/>
      <c r="E87" s="10"/>
      <c r="F87" s="10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9"/>
      <c r="AF87" s="35"/>
      <c r="AG87" s="35"/>
      <c r="AH87" s="35"/>
      <c r="AI87" s="35"/>
      <c r="AJ87" s="35"/>
      <c r="AK87" s="35"/>
      <c r="AL87" s="35"/>
      <c r="AM87" s="35"/>
      <c r="AN87" s="35"/>
      <c r="AO87" s="9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2"/>
      <c r="BM87" s="2"/>
      <c r="BN87" s="2"/>
      <c r="BO87" s="2"/>
      <c r="BP87" s="2"/>
      <c r="BQ87" s="2"/>
    </row>
    <row r="88" spans="1:69" s="15" customFormat="1">
      <c r="A88" s="33"/>
      <c r="B88" s="10"/>
      <c r="C88" s="10"/>
      <c r="D88" s="33"/>
      <c r="E88" s="10"/>
      <c r="F88" s="10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9"/>
      <c r="AF88" s="35"/>
      <c r="AG88" s="35"/>
      <c r="AH88" s="35"/>
      <c r="AI88" s="35"/>
      <c r="AJ88" s="35"/>
      <c r="AK88" s="35"/>
      <c r="AL88" s="35"/>
      <c r="AM88" s="35"/>
      <c r="AN88" s="35"/>
      <c r="AO88" s="9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2"/>
      <c r="BM88" s="2"/>
      <c r="BN88" s="2"/>
      <c r="BO88" s="2"/>
      <c r="BP88" s="2"/>
      <c r="BQ88" s="2"/>
    </row>
    <row r="89" spans="1:69" s="15" customFormat="1">
      <c r="A89" s="33"/>
      <c r="B89" s="10"/>
      <c r="C89" s="10"/>
      <c r="D89" s="33"/>
      <c r="E89" s="10"/>
      <c r="F89" s="10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9"/>
      <c r="AF89" s="35"/>
      <c r="AG89" s="35"/>
      <c r="AH89" s="35"/>
      <c r="AI89" s="35"/>
      <c r="AJ89" s="35"/>
      <c r="AK89" s="35"/>
      <c r="AL89" s="35"/>
      <c r="AM89" s="35"/>
      <c r="AN89" s="35"/>
      <c r="AO89" s="9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2"/>
      <c r="BM89" s="2"/>
      <c r="BN89" s="2"/>
      <c r="BO89" s="2"/>
      <c r="BP89" s="2"/>
      <c r="BQ89" s="2"/>
    </row>
    <row r="90" spans="1:69" s="15" customFormat="1">
      <c r="A90" s="33"/>
      <c r="B90" s="10"/>
      <c r="C90" s="10"/>
      <c r="D90" s="33"/>
      <c r="E90" s="10"/>
      <c r="F90" s="10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9"/>
      <c r="AF90" s="35"/>
      <c r="AG90" s="35"/>
      <c r="AH90" s="35"/>
      <c r="AI90" s="35"/>
      <c r="AJ90" s="35"/>
      <c r="AK90" s="35"/>
      <c r="AL90" s="35"/>
      <c r="AM90" s="35"/>
      <c r="AN90" s="35"/>
      <c r="AO90" s="9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2"/>
      <c r="BM90" s="2"/>
      <c r="BN90" s="2"/>
      <c r="BO90" s="2"/>
      <c r="BP90" s="2"/>
      <c r="BQ90" s="2"/>
    </row>
    <row r="91" spans="1:69" s="15" customFormat="1">
      <c r="A91" s="33"/>
      <c r="B91" s="10"/>
      <c r="C91" s="10"/>
      <c r="D91" s="33"/>
      <c r="E91" s="10"/>
      <c r="F91" s="10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9"/>
      <c r="AF91" s="35"/>
      <c r="AG91" s="35"/>
      <c r="AH91" s="35"/>
      <c r="AI91" s="35"/>
      <c r="AJ91" s="35"/>
      <c r="AK91" s="35"/>
      <c r="AL91" s="35"/>
      <c r="AM91" s="35"/>
      <c r="AN91" s="35"/>
      <c r="AO91" s="9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2"/>
      <c r="BM91" s="2"/>
      <c r="BN91" s="2"/>
      <c r="BO91" s="2"/>
      <c r="BP91" s="2"/>
      <c r="BQ91" s="2"/>
    </row>
    <row r="92" spans="1:69" s="15" customFormat="1">
      <c r="A92" s="33"/>
      <c r="B92" s="10"/>
      <c r="C92" s="10"/>
      <c r="D92" s="33"/>
      <c r="E92" s="10"/>
      <c r="F92" s="10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9"/>
      <c r="AF92" s="35"/>
      <c r="AG92" s="35"/>
      <c r="AH92" s="35"/>
      <c r="AI92" s="35"/>
      <c r="AJ92" s="35"/>
      <c r="AK92" s="35"/>
      <c r="AL92" s="35"/>
      <c r="AM92" s="35"/>
      <c r="AN92" s="35"/>
      <c r="AO92" s="9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2"/>
      <c r="BM92" s="2"/>
      <c r="BN92" s="2"/>
      <c r="BO92" s="2"/>
      <c r="BP92" s="2"/>
      <c r="BQ92" s="2"/>
    </row>
    <row r="93" spans="1:69" s="15" customFormat="1">
      <c r="A93" s="33"/>
      <c r="B93" s="10"/>
      <c r="C93" s="10"/>
      <c r="D93" s="33"/>
      <c r="E93" s="10"/>
      <c r="F93" s="10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9"/>
      <c r="AF93" s="35"/>
      <c r="AG93" s="35"/>
      <c r="AH93" s="35"/>
      <c r="AI93" s="35"/>
      <c r="AJ93" s="35"/>
      <c r="AK93" s="35"/>
      <c r="AL93" s="35"/>
      <c r="AM93" s="35"/>
      <c r="AN93" s="35"/>
      <c r="AO93" s="9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2"/>
      <c r="BM93" s="2"/>
      <c r="BN93" s="2"/>
      <c r="BO93" s="2"/>
      <c r="BP93" s="2"/>
      <c r="BQ93" s="2"/>
    </row>
    <row r="94" spans="1:69" s="15" customFormat="1">
      <c r="A94" s="33"/>
      <c r="B94" s="10"/>
      <c r="C94" s="10"/>
      <c r="D94" s="33"/>
      <c r="E94" s="10"/>
      <c r="F94" s="10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9"/>
      <c r="AF94" s="35"/>
      <c r="AG94" s="35"/>
      <c r="AH94" s="35"/>
      <c r="AI94" s="35"/>
      <c r="AJ94" s="35"/>
      <c r="AK94" s="35"/>
      <c r="AL94" s="35"/>
      <c r="AM94" s="35"/>
      <c r="AN94" s="35"/>
      <c r="AO94" s="9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2"/>
      <c r="BM94" s="2"/>
      <c r="BN94" s="2"/>
      <c r="BO94" s="2"/>
      <c r="BP94" s="2"/>
      <c r="BQ94" s="2"/>
    </row>
    <row r="95" spans="1:69" s="15" customFormat="1">
      <c r="A95" s="33"/>
      <c r="B95" s="10"/>
      <c r="C95" s="10"/>
      <c r="D95" s="33"/>
      <c r="E95" s="10"/>
      <c r="F95" s="10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9"/>
      <c r="AF95" s="35"/>
      <c r="AG95" s="35"/>
      <c r="AH95" s="35"/>
      <c r="AI95" s="35"/>
      <c r="AJ95" s="35"/>
      <c r="AK95" s="35"/>
      <c r="AL95" s="35"/>
      <c r="AM95" s="35"/>
      <c r="AN95" s="35"/>
      <c r="AO95" s="9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2"/>
      <c r="BM95" s="2"/>
      <c r="BN95" s="2"/>
      <c r="BO95" s="2"/>
      <c r="BP95" s="2"/>
      <c r="BQ95" s="2"/>
    </row>
    <row r="96" spans="1:69" s="15" customFormat="1">
      <c r="A96" s="33"/>
      <c r="B96" s="10"/>
      <c r="C96" s="10"/>
      <c r="D96" s="33"/>
      <c r="E96" s="10"/>
      <c r="F96" s="10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9"/>
      <c r="AF96" s="35"/>
      <c r="AG96" s="35"/>
      <c r="AH96" s="35"/>
      <c r="AI96" s="35"/>
      <c r="AJ96" s="35"/>
      <c r="AK96" s="35"/>
      <c r="AL96" s="35"/>
      <c r="AM96" s="35"/>
      <c r="AN96" s="35"/>
      <c r="AO96" s="9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2"/>
      <c r="BM96" s="2"/>
      <c r="BN96" s="2"/>
      <c r="BO96" s="2"/>
      <c r="BP96" s="2"/>
      <c r="BQ96" s="2"/>
    </row>
    <row r="97" spans="1:69" s="15" customFormat="1">
      <c r="A97" s="33"/>
      <c r="B97" s="10"/>
      <c r="C97" s="10"/>
      <c r="D97" s="33"/>
      <c r="E97" s="10"/>
      <c r="F97" s="10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9"/>
      <c r="AF97" s="35"/>
      <c r="AG97" s="35"/>
      <c r="AH97" s="35"/>
      <c r="AI97" s="35"/>
      <c r="AJ97" s="35"/>
      <c r="AK97" s="35"/>
      <c r="AL97" s="35"/>
      <c r="AM97" s="35"/>
      <c r="AN97" s="35"/>
      <c r="AO97" s="9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2"/>
      <c r="BM97" s="2"/>
      <c r="BN97" s="2"/>
      <c r="BO97" s="2"/>
      <c r="BP97" s="2"/>
      <c r="BQ97" s="2"/>
    </row>
    <row r="98" spans="1:69" s="15" customFormat="1">
      <c r="A98" s="33"/>
      <c r="B98" s="10"/>
      <c r="C98" s="10"/>
      <c r="D98" s="33"/>
      <c r="E98" s="10"/>
      <c r="F98" s="10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9"/>
      <c r="AF98" s="35"/>
      <c r="AG98" s="35"/>
      <c r="AH98" s="35"/>
      <c r="AI98" s="35"/>
      <c r="AJ98" s="35"/>
      <c r="AK98" s="35"/>
      <c r="AL98" s="35"/>
      <c r="AM98" s="35"/>
      <c r="AN98" s="35"/>
      <c r="AO98" s="9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2"/>
      <c r="BM98" s="2"/>
      <c r="BN98" s="2"/>
      <c r="BO98" s="2"/>
      <c r="BP98" s="2"/>
      <c r="BQ98" s="2"/>
    </row>
    <row r="99" spans="1:69" s="15" customFormat="1">
      <c r="A99" s="33"/>
      <c r="B99" s="10"/>
      <c r="C99" s="10"/>
      <c r="D99" s="33"/>
      <c r="E99" s="10"/>
      <c r="F99" s="10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9"/>
      <c r="AF99" s="35"/>
      <c r="AG99" s="35"/>
      <c r="AH99" s="35"/>
      <c r="AI99" s="35"/>
      <c r="AJ99" s="35"/>
      <c r="AK99" s="35"/>
      <c r="AL99" s="35"/>
      <c r="AM99" s="35"/>
      <c r="AN99" s="35"/>
      <c r="AO99" s="9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2"/>
      <c r="BM99" s="2"/>
      <c r="BN99" s="2"/>
      <c r="BO99" s="2"/>
      <c r="BP99" s="2"/>
      <c r="BQ99" s="2"/>
    </row>
    <row r="100" spans="1:69" s="15" customFormat="1">
      <c r="A100" s="33"/>
      <c r="B100" s="10"/>
      <c r="C100" s="10"/>
      <c r="D100" s="33"/>
      <c r="E100" s="10"/>
      <c r="F100" s="10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9"/>
      <c r="AF100" s="35"/>
      <c r="AG100" s="35"/>
      <c r="AH100" s="35"/>
      <c r="AI100" s="35"/>
      <c r="AJ100" s="35"/>
      <c r="AK100" s="35"/>
      <c r="AL100" s="35"/>
      <c r="AM100" s="35"/>
      <c r="AN100" s="35"/>
      <c r="AO100" s="9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2"/>
      <c r="BM100" s="2"/>
      <c r="BN100" s="2"/>
      <c r="BO100" s="2"/>
      <c r="BP100" s="2"/>
      <c r="BQ100" s="2"/>
    </row>
    <row r="101" spans="1:69" s="15" customFormat="1">
      <c r="A101" s="33"/>
      <c r="B101" s="10"/>
      <c r="C101" s="10"/>
      <c r="D101" s="33"/>
      <c r="E101" s="10"/>
      <c r="F101" s="10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9"/>
      <c r="AF101" s="35"/>
      <c r="AG101" s="35"/>
      <c r="AH101" s="35"/>
      <c r="AI101" s="35"/>
      <c r="AJ101" s="35"/>
      <c r="AK101" s="35"/>
      <c r="AL101" s="35"/>
      <c r="AM101" s="35"/>
      <c r="AN101" s="35"/>
      <c r="AO101" s="9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2"/>
      <c r="BM101" s="2"/>
      <c r="BN101" s="2"/>
      <c r="BO101" s="2"/>
      <c r="BP101" s="2"/>
      <c r="BQ101" s="2"/>
    </row>
    <row r="102" spans="1:69" s="15" customFormat="1">
      <c r="A102" s="33"/>
      <c r="B102" s="10"/>
      <c r="C102" s="10"/>
      <c r="D102" s="33"/>
      <c r="E102" s="10"/>
      <c r="F102" s="10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9"/>
      <c r="AF102" s="35"/>
      <c r="AG102" s="35"/>
      <c r="AH102" s="35"/>
      <c r="AI102" s="35"/>
      <c r="AJ102" s="35"/>
      <c r="AK102" s="35"/>
      <c r="AL102" s="35"/>
      <c r="AM102" s="35"/>
      <c r="AN102" s="35"/>
      <c r="AO102" s="9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2"/>
      <c r="BM102" s="2"/>
      <c r="BN102" s="2"/>
      <c r="BO102" s="2"/>
      <c r="BP102" s="2"/>
      <c r="BQ102" s="2"/>
    </row>
    <row r="103" spans="1:69" s="15" customFormat="1">
      <c r="A103" s="33"/>
      <c r="B103" s="10"/>
      <c r="C103" s="10"/>
      <c r="D103" s="33"/>
      <c r="E103" s="10"/>
      <c r="F103" s="10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9"/>
      <c r="AF103" s="35"/>
      <c r="AG103" s="35"/>
      <c r="AH103" s="35"/>
      <c r="AI103" s="35"/>
      <c r="AJ103" s="35"/>
      <c r="AK103" s="35"/>
      <c r="AL103" s="35"/>
      <c r="AM103" s="35"/>
      <c r="AN103" s="35"/>
      <c r="AO103" s="9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2"/>
      <c r="BM103" s="2"/>
      <c r="BN103" s="2"/>
      <c r="BO103" s="2"/>
      <c r="BP103" s="2"/>
      <c r="BQ103" s="2"/>
    </row>
    <row r="104" spans="1:69" s="15" customFormat="1">
      <c r="A104" s="33"/>
      <c r="B104" s="10"/>
      <c r="C104" s="10"/>
      <c r="D104" s="33"/>
      <c r="E104" s="10"/>
      <c r="F104" s="10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9"/>
      <c r="AF104" s="35"/>
      <c r="AG104" s="35"/>
      <c r="AH104" s="35"/>
      <c r="AI104" s="35"/>
      <c r="AJ104" s="35"/>
      <c r="AK104" s="35"/>
      <c r="AL104" s="35"/>
      <c r="AM104" s="35"/>
      <c r="AN104" s="35"/>
      <c r="AO104" s="9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2"/>
      <c r="BM104" s="2"/>
      <c r="BN104" s="2"/>
      <c r="BO104" s="2"/>
      <c r="BP104" s="2"/>
      <c r="BQ104" s="2"/>
    </row>
    <row r="105" spans="1:69" s="15" customFormat="1">
      <c r="A105" s="33"/>
      <c r="B105" s="10"/>
      <c r="C105" s="10"/>
      <c r="D105" s="33"/>
      <c r="E105" s="10"/>
      <c r="F105" s="10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9"/>
      <c r="AF105" s="35"/>
      <c r="AG105" s="35"/>
      <c r="AH105" s="35"/>
      <c r="AI105" s="35"/>
      <c r="AJ105" s="35"/>
      <c r="AK105" s="35"/>
      <c r="AL105" s="35"/>
      <c r="AM105" s="35"/>
      <c r="AN105" s="35"/>
      <c r="AO105" s="9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2"/>
      <c r="BM105" s="2"/>
      <c r="BN105" s="2"/>
      <c r="BO105" s="2"/>
      <c r="BP105" s="2"/>
      <c r="BQ105" s="2"/>
    </row>
    <row r="106" spans="1:69" s="15" customFormat="1">
      <c r="A106" s="33"/>
      <c r="B106" s="10"/>
      <c r="C106" s="10"/>
      <c r="D106" s="33"/>
      <c r="E106" s="10"/>
      <c r="F106" s="10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9"/>
      <c r="AF106" s="35"/>
      <c r="AG106" s="35"/>
      <c r="AH106" s="35"/>
      <c r="AI106" s="35"/>
      <c r="AJ106" s="35"/>
      <c r="AK106" s="35"/>
      <c r="AL106" s="35"/>
      <c r="AM106" s="35"/>
      <c r="AN106" s="35"/>
      <c r="AO106" s="9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2"/>
      <c r="BM106" s="2"/>
      <c r="BN106" s="2"/>
      <c r="BO106" s="2"/>
      <c r="BP106" s="2"/>
      <c r="BQ106" s="2"/>
    </row>
    <row r="107" spans="1:69" s="15" customFormat="1">
      <c r="A107" s="33"/>
      <c r="B107" s="10"/>
      <c r="C107" s="10"/>
      <c r="D107" s="33"/>
      <c r="E107" s="10"/>
      <c r="F107" s="10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9"/>
      <c r="AF107" s="35"/>
      <c r="AG107" s="35"/>
      <c r="AH107" s="35"/>
      <c r="AI107" s="35"/>
      <c r="AJ107" s="35"/>
      <c r="AK107" s="35"/>
      <c r="AL107" s="35"/>
      <c r="AM107" s="35"/>
      <c r="AN107" s="35"/>
      <c r="AO107" s="9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2"/>
      <c r="BM107" s="2"/>
      <c r="BN107" s="2"/>
      <c r="BO107" s="2"/>
      <c r="BP107" s="2"/>
      <c r="BQ107" s="2"/>
    </row>
    <row r="108" spans="1:69" s="15" customFormat="1">
      <c r="A108" s="33"/>
      <c r="B108" s="10"/>
      <c r="C108" s="10"/>
      <c r="D108" s="33"/>
      <c r="E108" s="10"/>
      <c r="F108" s="10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9"/>
      <c r="AF108" s="35"/>
      <c r="AG108" s="35"/>
      <c r="AH108" s="35"/>
      <c r="AI108" s="35"/>
      <c r="AJ108" s="35"/>
      <c r="AK108" s="35"/>
      <c r="AL108" s="35"/>
      <c r="AM108" s="35"/>
      <c r="AN108" s="35"/>
      <c r="AO108" s="9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2"/>
      <c r="BM108" s="2"/>
      <c r="BN108" s="2"/>
      <c r="BO108" s="2"/>
      <c r="BP108" s="2"/>
      <c r="BQ108" s="2"/>
    </row>
    <row r="109" spans="1:69" s="15" customFormat="1">
      <c r="A109" s="33"/>
      <c r="B109" s="10"/>
      <c r="C109" s="10"/>
      <c r="D109" s="33"/>
      <c r="E109" s="10"/>
      <c r="F109" s="10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9"/>
      <c r="AF109" s="35"/>
      <c r="AG109" s="35"/>
      <c r="AH109" s="35"/>
      <c r="AI109" s="35"/>
      <c r="AJ109" s="35"/>
      <c r="AK109" s="35"/>
      <c r="AL109" s="35"/>
      <c r="AM109" s="35"/>
      <c r="AN109" s="35"/>
      <c r="AO109" s="9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2"/>
      <c r="BM109" s="2"/>
      <c r="BN109" s="2"/>
      <c r="BO109" s="2"/>
      <c r="BP109" s="2"/>
      <c r="BQ109" s="2"/>
    </row>
    <row r="110" spans="1:69" s="15" customFormat="1">
      <c r="A110" s="33"/>
      <c r="B110" s="10"/>
      <c r="C110" s="10"/>
      <c r="D110" s="33"/>
      <c r="E110" s="10"/>
      <c r="F110" s="10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9"/>
      <c r="AF110" s="35"/>
      <c r="AG110" s="35"/>
      <c r="AH110" s="35"/>
      <c r="AI110" s="35"/>
      <c r="AJ110" s="35"/>
      <c r="AK110" s="35"/>
      <c r="AL110" s="35"/>
      <c r="AM110" s="35"/>
      <c r="AN110" s="35"/>
      <c r="AO110" s="9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2"/>
      <c r="BM110" s="2"/>
      <c r="BN110" s="2"/>
      <c r="BO110" s="2"/>
      <c r="BP110" s="2"/>
      <c r="BQ110" s="2"/>
    </row>
    <row r="111" spans="1:69" s="15" customFormat="1">
      <c r="A111" s="33"/>
      <c r="B111" s="10"/>
      <c r="C111" s="10"/>
      <c r="D111" s="33"/>
      <c r="E111" s="10"/>
      <c r="F111" s="10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9"/>
      <c r="AF111" s="35"/>
      <c r="AG111" s="35"/>
      <c r="AH111" s="35"/>
      <c r="AI111" s="35"/>
      <c r="AJ111" s="35"/>
      <c r="AK111" s="35"/>
      <c r="AL111" s="35"/>
      <c r="AM111" s="35"/>
      <c r="AN111" s="35"/>
      <c r="AO111" s="9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2"/>
      <c r="BM111" s="2"/>
      <c r="BN111" s="2"/>
      <c r="BO111" s="2"/>
      <c r="BP111" s="2"/>
      <c r="BQ111" s="2"/>
    </row>
    <row r="112" spans="1:69" s="15" customFormat="1">
      <c r="A112" s="33"/>
      <c r="B112" s="10"/>
      <c r="C112" s="10"/>
      <c r="D112" s="33"/>
      <c r="E112" s="10"/>
      <c r="F112" s="10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9"/>
      <c r="AF112" s="35"/>
      <c r="AG112" s="35"/>
      <c r="AH112" s="35"/>
      <c r="AI112" s="35"/>
      <c r="AJ112" s="35"/>
      <c r="AK112" s="35"/>
      <c r="AL112" s="35"/>
      <c r="AM112" s="35"/>
      <c r="AN112" s="35"/>
      <c r="AO112" s="9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2"/>
      <c r="BM112" s="2"/>
      <c r="BN112" s="2"/>
      <c r="BO112" s="2"/>
      <c r="BP112" s="2"/>
      <c r="BQ112" s="2"/>
    </row>
    <row r="113" spans="1:69" s="15" customFormat="1">
      <c r="A113" s="33"/>
      <c r="B113" s="10"/>
      <c r="C113" s="10"/>
      <c r="D113" s="33"/>
      <c r="E113" s="10"/>
      <c r="F113" s="10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9"/>
      <c r="AF113" s="35"/>
      <c r="AG113" s="35"/>
      <c r="AH113" s="35"/>
      <c r="AI113" s="35"/>
      <c r="AJ113" s="35"/>
      <c r="AK113" s="35"/>
      <c r="AL113" s="35"/>
      <c r="AM113" s="35"/>
      <c r="AN113" s="35"/>
      <c r="AO113" s="9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2"/>
      <c r="BM113" s="2"/>
      <c r="BN113" s="2"/>
      <c r="BO113" s="2"/>
      <c r="BP113" s="2"/>
      <c r="BQ113" s="2"/>
    </row>
    <row r="114" spans="1:69" s="15" customFormat="1">
      <c r="A114" s="33"/>
      <c r="B114" s="10"/>
      <c r="C114" s="10"/>
      <c r="D114" s="33"/>
      <c r="E114" s="10"/>
      <c r="F114" s="10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9"/>
      <c r="AF114" s="35"/>
      <c r="AG114" s="35"/>
      <c r="AH114" s="35"/>
      <c r="AI114" s="35"/>
      <c r="AJ114" s="35"/>
      <c r="AK114" s="35"/>
      <c r="AL114" s="35"/>
      <c r="AM114" s="35"/>
      <c r="AN114" s="35"/>
      <c r="AO114" s="9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2"/>
      <c r="BM114" s="2"/>
      <c r="BN114" s="2"/>
      <c r="BO114" s="2"/>
      <c r="BP114" s="2"/>
      <c r="BQ114" s="2"/>
    </row>
    <row r="115" spans="1:69" s="15" customFormat="1">
      <c r="A115" s="33"/>
      <c r="B115" s="10"/>
      <c r="C115" s="10"/>
      <c r="D115" s="33"/>
      <c r="E115" s="10"/>
      <c r="F115" s="10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9"/>
      <c r="AF115" s="35"/>
      <c r="AG115" s="35"/>
      <c r="AH115" s="35"/>
      <c r="AI115" s="35"/>
      <c r="AJ115" s="35"/>
      <c r="AK115" s="35"/>
      <c r="AL115" s="35"/>
      <c r="AM115" s="35"/>
      <c r="AN115" s="35"/>
      <c r="AO115" s="9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2"/>
      <c r="BM115" s="2"/>
      <c r="BN115" s="2"/>
      <c r="BO115" s="2"/>
      <c r="BP115" s="2"/>
      <c r="BQ115" s="2"/>
    </row>
    <row r="116" spans="1:69" s="15" customFormat="1">
      <c r="A116" s="33"/>
      <c r="B116" s="10"/>
      <c r="C116" s="10"/>
      <c r="D116" s="33"/>
      <c r="E116" s="10"/>
      <c r="F116" s="10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9"/>
      <c r="AF116" s="35"/>
      <c r="AG116" s="35"/>
      <c r="AH116" s="35"/>
      <c r="AI116" s="35"/>
      <c r="AJ116" s="35"/>
      <c r="AK116" s="35"/>
      <c r="AL116" s="35"/>
      <c r="AM116" s="35"/>
      <c r="AN116" s="35"/>
      <c r="AO116" s="9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2"/>
      <c r="BM116" s="2"/>
      <c r="BN116" s="2"/>
      <c r="BO116" s="2"/>
      <c r="BP116" s="2"/>
      <c r="BQ116" s="2"/>
    </row>
    <row r="117" spans="1:69" s="15" customFormat="1">
      <c r="A117" s="33"/>
      <c r="B117" s="10"/>
      <c r="C117" s="10"/>
      <c r="D117" s="33"/>
      <c r="E117" s="10"/>
      <c r="F117" s="10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9"/>
      <c r="AF117" s="35"/>
      <c r="AG117" s="35"/>
      <c r="AH117" s="35"/>
      <c r="AI117" s="35"/>
      <c r="AJ117" s="35"/>
      <c r="AK117" s="35"/>
      <c r="AL117" s="35"/>
      <c r="AM117" s="35"/>
      <c r="AN117" s="35"/>
      <c r="AO117" s="9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2"/>
      <c r="BM117" s="2"/>
      <c r="BN117" s="2"/>
      <c r="BO117" s="2"/>
      <c r="BP117" s="2"/>
      <c r="BQ117" s="2"/>
    </row>
    <row r="118" spans="1:69" s="15" customFormat="1">
      <c r="A118" s="33"/>
      <c r="B118" s="10"/>
      <c r="C118" s="10"/>
      <c r="D118" s="33"/>
      <c r="E118" s="10"/>
      <c r="F118" s="10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9"/>
      <c r="AF118" s="35"/>
      <c r="AG118" s="35"/>
      <c r="AH118" s="35"/>
      <c r="AI118" s="35"/>
      <c r="AJ118" s="35"/>
      <c r="AK118" s="35"/>
      <c r="AL118" s="35"/>
      <c r="AM118" s="35"/>
      <c r="AN118" s="35"/>
      <c r="AO118" s="9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2"/>
      <c r="BM118" s="2"/>
      <c r="BN118" s="2"/>
      <c r="BO118" s="2"/>
      <c r="BP118" s="2"/>
      <c r="BQ118" s="2"/>
    </row>
    <row r="119" spans="1:69" s="15" customFormat="1">
      <c r="A119" s="33"/>
      <c r="B119" s="10"/>
      <c r="C119" s="10"/>
      <c r="D119" s="33"/>
      <c r="E119" s="10"/>
      <c r="F119" s="10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9"/>
      <c r="AF119" s="35"/>
      <c r="AG119" s="35"/>
      <c r="AH119" s="35"/>
      <c r="AI119" s="35"/>
      <c r="AJ119" s="35"/>
      <c r="AK119" s="35"/>
      <c r="AL119" s="35"/>
      <c r="AM119" s="35"/>
      <c r="AN119" s="35"/>
      <c r="AO119" s="9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2"/>
      <c r="BM119" s="2"/>
      <c r="BN119" s="2"/>
      <c r="BO119" s="2"/>
      <c r="BP119" s="2"/>
      <c r="BQ119" s="2"/>
    </row>
    <row r="120" spans="1:69" s="15" customFormat="1">
      <c r="A120" s="33"/>
      <c r="B120" s="10"/>
      <c r="C120" s="10"/>
      <c r="D120" s="33"/>
      <c r="E120" s="10"/>
      <c r="F120" s="10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9"/>
      <c r="AF120" s="35"/>
      <c r="AG120" s="35"/>
      <c r="AH120" s="35"/>
      <c r="AI120" s="35"/>
      <c r="AJ120" s="35"/>
      <c r="AK120" s="35"/>
      <c r="AL120" s="35"/>
      <c r="AM120" s="35"/>
      <c r="AN120" s="35"/>
      <c r="AO120" s="9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2"/>
      <c r="BM120" s="2"/>
      <c r="BN120" s="2"/>
      <c r="BO120" s="2"/>
      <c r="BP120" s="2"/>
      <c r="BQ120" s="2"/>
    </row>
    <row r="121" spans="1:69" s="15" customFormat="1">
      <c r="A121" s="33"/>
      <c r="B121" s="10"/>
      <c r="C121" s="10"/>
      <c r="D121" s="33"/>
      <c r="E121" s="10"/>
      <c r="F121" s="10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9"/>
      <c r="AF121" s="35"/>
      <c r="AG121" s="35"/>
      <c r="AH121" s="35"/>
      <c r="AI121" s="35"/>
      <c r="AJ121" s="35"/>
      <c r="AK121" s="35"/>
      <c r="AL121" s="35"/>
      <c r="AM121" s="35"/>
      <c r="AN121" s="35"/>
      <c r="AO121" s="9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2"/>
      <c r="BM121" s="2"/>
      <c r="BN121" s="2"/>
      <c r="BO121" s="2"/>
      <c r="BP121" s="2"/>
      <c r="BQ121" s="2"/>
    </row>
    <row r="122" spans="1:69" s="15" customFormat="1">
      <c r="A122" s="33"/>
      <c r="B122" s="10"/>
      <c r="C122" s="10"/>
      <c r="D122" s="33"/>
      <c r="E122" s="10"/>
      <c r="F122" s="10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9"/>
      <c r="AF122" s="35"/>
      <c r="AG122" s="35"/>
      <c r="AH122" s="35"/>
      <c r="AI122" s="35"/>
      <c r="AJ122" s="35"/>
      <c r="AK122" s="35"/>
      <c r="AL122" s="35"/>
      <c r="AM122" s="35"/>
      <c r="AN122" s="35"/>
      <c r="AO122" s="9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2"/>
      <c r="BM122" s="2"/>
      <c r="BN122" s="2"/>
      <c r="BO122" s="2"/>
      <c r="BP122" s="2"/>
      <c r="BQ122" s="2"/>
    </row>
    <row r="123" spans="1:69" s="15" customFormat="1">
      <c r="A123" s="33"/>
      <c r="B123" s="10"/>
      <c r="C123" s="10"/>
      <c r="D123" s="33"/>
      <c r="E123" s="10"/>
      <c r="F123" s="10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9"/>
      <c r="AF123" s="35"/>
      <c r="AG123" s="35"/>
      <c r="AH123" s="35"/>
      <c r="AI123" s="35"/>
      <c r="AJ123" s="35"/>
      <c r="AK123" s="35"/>
      <c r="AL123" s="35"/>
      <c r="AM123" s="35"/>
      <c r="AN123" s="35"/>
      <c r="AO123" s="9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2"/>
      <c r="BM123" s="2"/>
      <c r="BN123" s="2"/>
      <c r="BO123" s="2"/>
      <c r="BP123" s="2"/>
      <c r="BQ123" s="2"/>
    </row>
    <row r="124" spans="1:69" s="15" customFormat="1">
      <c r="A124" s="33"/>
      <c r="B124" s="10"/>
      <c r="C124" s="10"/>
      <c r="D124" s="33"/>
      <c r="E124" s="10"/>
      <c r="F124" s="10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9"/>
      <c r="AF124" s="35"/>
      <c r="AG124" s="35"/>
      <c r="AH124" s="35"/>
      <c r="AI124" s="35"/>
      <c r="AJ124" s="35"/>
      <c r="AK124" s="35"/>
      <c r="AL124" s="35"/>
      <c r="AM124" s="35"/>
      <c r="AN124" s="35"/>
      <c r="AO124" s="9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2"/>
      <c r="BM124" s="2"/>
      <c r="BN124" s="2"/>
      <c r="BO124" s="2"/>
      <c r="BP124" s="2"/>
      <c r="BQ124" s="2"/>
    </row>
    <row r="125" spans="1:69" s="15" customFormat="1">
      <c r="A125" s="33"/>
      <c r="B125" s="10"/>
      <c r="C125" s="10"/>
      <c r="D125" s="33"/>
      <c r="E125" s="10"/>
      <c r="F125" s="10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9"/>
      <c r="AF125" s="35"/>
      <c r="AG125" s="35"/>
      <c r="AH125" s="35"/>
      <c r="AI125" s="35"/>
      <c r="AJ125" s="35"/>
      <c r="AK125" s="35"/>
      <c r="AL125" s="35"/>
      <c r="AM125" s="35"/>
      <c r="AN125" s="35"/>
      <c r="AO125" s="9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2"/>
      <c r="BM125" s="2"/>
      <c r="BN125" s="2"/>
      <c r="BO125" s="2"/>
      <c r="BP125" s="2"/>
      <c r="BQ125" s="2"/>
    </row>
    <row r="126" spans="1:69" s="15" customFormat="1">
      <c r="A126" s="33"/>
      <c r="B126" s="10"/>
      <c r="C126" s="10"/>
      <c r="D126" s="33"/>
      <c r="E126" s="10"/>
      <c r="F126" s="10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9"/>
      <c r="AF126" s="35"/>
      <c r="AG126" s="35"/>
      <c r="AH126" s="35"/>
      <c r="AI126" s="35"/>
      <c r="AJ126" s="35"/>
      <c r="AK126" s="35"/>
      <c r="AL126" s="35"/>
      <c r="AM126" s="35"/>
      <c r="AN126" s="35"/>
      <c r="AO126" s="9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2"/>
      <c r="BM126" s="2"/>
      <c r="BN126" s="2"/>
      <c r="BO126" s="2"/>
      <c r="BP126" s="2"/>
      <c r="BQ126" s="2"/>
    </row>
    <row r="127" spans="1:69" s="15" customFormat="1">
      <c r="A127" s="33"/>
      <c r="B127" s="10"/>
      <c r="C127" s="10"/>
      <c r="D127" s="33"/>
      <c r="E127" s="10"/>
      <c r="F127" s="10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9"/>
      <c r="AF127" s="35"/>
      <c r="AG127" s="35"/>
      <c r="AH127" s="35"/>
      <c r="AI127" s="35"/>
      <c r="AJ127" s="35"/>
      <c r="AK127" s="35"/>
      <c r="AL127" s="35"/>
      <c r="AM127" s="35"/>
      <c r="AN127" s="35"/>
      <c r="AO127" s="9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2"/>
      <c r="BM127" s="2"/>
      <c r="BN127" s="2"/>
      <c r="BO127" s="2"/>
      <c r="BP127" s="2"/>
      <c r="BQ127" s="2"/>
    </row>
    <row r="128" spans="1:69" s="15" customFormat="1">
      <c r="A128" s="33"/>
      <c r="B128" s="10"/>
      <c r="C128" s="10"/>
      <c r="D128" s="33"/>
      <c r="E128" s="10"/>
      <c r="F128" s="10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9"/>
      <c r="AF128" s="35"/>
      <c r="AG128" s="35"/>
      <c r="AH128" s="35"/>
      <c r="AI128" s="35"/>
      <c r="AJ128" s="35"/>
      <c r="AK128" s="35"/>
      <c r="AL128" s="35"/>
      <c r="AM128" s="35"/>
      <c r="AN128" s="35"/>
      <c r="AO128" s="9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2"/>
      <c r="BM128" s="2"/>
      <c r="BN128" s="2"/>
      <c r="BO128" s="2"/>
      <c r="BP128" s="2"/>
      <c r="BQ128" s="2"/>
    </row>
    <row r="129" spans="1:69" s="15" customFormat="1">
      <c r="A129" s="33"/>
      <c r="B129" s="10"/>
      <c r="C129" s="10"/>
      <c r="D129" s="33"/>
      <c r="E129" s="10"/>
      <c r="F129" s="10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9"/>
      <c r="AF129" s="35"/>
      <c r="AG129" s="35"/>
      <c r="AH129" s="35"/>
      <c r="AI129" s="35"/>
      <c r="AJ129" s="35"/>
      <c r="AK129" s="35"/>
      <c r="AL129" s="35"/>
      <c r="AM129" s="35"/>
      <c r="AN129" s="35"/>
      <c r="AO129" s="9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2"/>
      <c r="BM129" s="2"/>
      <c r="BN129" s="2"/>
      <c r="BO129" s="2"/>
      <c r="BP129" s="2"/>
      <c r="BQ129" s="2"/>
    </row>
    <row r="130" spans="1:69" s="15" customFormat="1">
      <c r="A130" s="33"/>
      <c r="B130" s="10"/>
      <c r="C130" s="10"/>
      <c r="D130" s="33"/>
      <c r="E130" s="10"/>
      <c r="F130" s="10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9"/>
      <c r="AF130" s="35"/>
      <c r="AG130" s="35"/>
      <c r="AH130" s="35"/>
      <c r="AI130" s="35"/>
      <c r="AJ130" s="35"/>
      <c r="AK130" s="35"/>
      <c r="AL130" s="35"/>
      <c r="AM130" s="35"/>
      <c r="AN130" s="35"/>
      <c r="AO130" s="9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2"/>
      <c r="BM130" s="2"/>
      <c r="BN130" s="2"/>
      <c r="BO130" s="2"/>
      <c r="BP130" s="2"/>
      <c r="BQ130" s="2"/>
    </row>
    <row r="131" spans="1:69" s="15" customFormat="1">
      <c r="A131" s="33"/>
      <c r="B131" s="10"/>
      <c r="C131" s="10"/>
      <c r="D131" s="33"/>
      <c r="E131" s="10"/>
      <c r="F131" s="10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9"/>
      <c r="AF131" s="35"/>
      <c r="AG131" s="35"/>
      <c r="AH131" s="35"/>
      <c r="AI131" s="35"/>
      <c r="AJ131" s="35"/>
      <c r="AK131" s="35"/>
      <c r="AL131" s="35"/>
      <c r="AM131" s="35"/>
      <c r="AN131" s="35"/>
      <c r="AO131" s="9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2"/>
      <c r="BM131" s="2"/>
      <c r="BN131" s="2"/>
      <c r="BO131" s="2"/>
      <c r="BP131" s="2"/>
      <c r="BQ131" s="2"/>
    </row>
    <row r="132" spans="1:69" s="15" customFormat="1">
      <c r="A132" s="33"/>
      <c r="B132" s="10"/>
      <c r="C132" s="10"/>
      <c r="D132" s="33"/>
      <c r="E132" s="10"/>
      <c r="F132" s="10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9"/>
      <c r="AF132" s="35"/>
      <c r="AG132" s="35"/>
      <c r="AH132" s="35"/>
      <c r="AI132" s="35"/>
      <c r="AJ132" s="35"/>
      <c r="AK132" s="35"/>
      <c r="AL132" s="35"/>
      <c r="AM132" s="35"/>
      <c r="AN132" s="35"/>
      <c r="AO132" s="9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2"/>
      <c r="BM132" s="2"/>
      <c r="BN132" s="2"/>
      <c r="BO132" s="2"/>
      <c r="BP132" s="2"/>
      <c r="BQ132" s="2"/>
    </row>
    <row r="133" spans="1:69" s="15" customFormat="1">
      <c r="A133" s="33"/>
      <c r="B133" s="10"/>
      <c r="C133" s="10"/>
      <c r="D133" s="33"/>
      <c r="E133" s="10"/>
      <c r="F133" s="10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9"/>
      <c r="AF133" s="35"/>
      <c r="AG133" s="35"/>
      <c r="AH133" s="35"/>
      <c r="AI133" s="35"/>
      <c r="AJ133" s="35"/>
      <c r="AK133" s="35"/>
      <c r="AL133" s="35"/>
      <c r="AM133" s="35"/>
      <c r="AN133" s="35"/>
      <c r="AO133" s="9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2"/>
      <c r="BM133" s="2"/>
      <c r="BN133" s="2"/>
      <c r="BO133" s="2"/>
      <c r="BP133" s="2"/>
      <c r="BQ133" s="2"/>
    </row>
    <row r="134" spans="1:69" s="15" customFormat="1">
      <c r="A134" s="33"/>
      <c r="B134" s="10"/>
      <c r="C134" s="10"/>
      <c r="D134" s="33"/>
      <c r="E134" s="10"/>
      <c r="F134" s="10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9"/>
      <c r="AF134" s="35"/>
      <c r="AG134" s="35"/>
      <c r="AH134" s="35"/>
      <c r="AI134" s="35"/>
      <c r="AJ134" s="35"/>
      <c r="AK134" s="35"/>
      <c r="AL134" s="35"/>
      <c r="AM134" s="35"/>
      <c r="AN134" s="35"/>
      <c r="AO134" s="9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2"/>
      <c r="BM134" s="2"/>
      <c r="BN134" s="2"/>
      <c r="BO134" s="2"/>
      <c r="BP134" s="2"/>
      <c r="BQ134" s="2"/>
    </row>
    <row r="135" spans="1:69" s="15" customFormat="1">
      <c r="A135" s="33"/>
      <c r="B135" s="10"/>
      <c r="C135" s="10"/>
      <c r="D135" s="33"/>
      <c r="E135" s="10"/>
      <c r="F135" s="10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9"/>
      <c r="AF135" s="35"/>
      <c r="AG135" s="35"/>
      <c r="AH135" s="35"/>
      <c r="AI135" s="35"/>
      <c r="AJ135" s="35"/>
      <c r="AK135" s="35"/>
      <c r="AL135" s="35"/>
      <c r="AM135" s="35"/>
      <c r="AN135" s="35"/>
      <c r="AO135" s="9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2"/>
      <c r="BM135" s="2"/>
      <c r="BN135" s="2"/>
      <c r="BO135" s="2"/>
      <c r="BP135" s="2"/>
      <c r="BQ135" s="2"/>
    </row>
    <row r="136" spans="1:69" s="15" customFormat="1">
      <c r="A136" s="33"/>
      <c r="B136" s="10"/>
      <c r="C136" s="10"/>
      <c r="D136" s="33"/>
      <c r="E136" s="10"/>
      <c r="F136" s="10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9"/>
      <c r="AF136" s="35"/>
      <c r="AG136" s="35"/>
      <c r="AH136" s="35"/>
      <c r="AI136" s="35"/>
      <c r="AJ136" s="35"/>
      <c r="AK136" s="35"/>
      <c r="AL136" s="35"/>
      <c r="AM136" s="35"/>
      <c r="AN136" s="35"/>
      <c r="AO136" s="9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2"/>
      <c r="BM136" s="2"/>
      <c r="BN136" s="2"/>
      <c r="BO136" s="2"/>
      <c r="BP136" s="2"/>
      <c r="BQ136" s="2"/>
    </row>
    <row r="137" spans="1:69" s="15" customFormat="1">
      <c r="A137" s="33"/>
      <c r="B137" s="10"/>
      <c r="C137" s="10"/>
      <c r="D137" s="33"/>
      <c r="E137" s="10"/>
      <c r="F137" s="10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9"/>
      <c r="AF137" s="35"/>
      <c r="AG137" s="35"/>
      <c r="AH137" s="35"/>
      <c r="AI137" s="35"/>
      <c r="AJ137" s="35"/>
      <c r="AK137" s="35"/>
      <c r="AL137" s="35"/>
      <c r="AM137" s="35"/>
      <c r="AN137" s="35"/>
      <c r="AO137" s="9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2"/>
      <c r="BM137" s="2"/>
      <c r="BN137" s="2"/>
      <c r="BO137" s="2"/>
      <c r="BP137" s="2"/>
      <c r="BQ137" s="2"/>
    </row>
    <row r="138" spans="1:69" s="15" customFormat="1">
      <c r="A138" s="33"/>
      <c r="B138" s="10"/>
      <c r="C138" s="10"/>
      <c r="D138" s="33"/>
      <c r="E138" s="10"/>
      <c r="F138" s="10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9"/>
      <c r="AF138" s="35"/>
      <c r="AG138" s="35"/>
      <c r="AH138" s="35"/>
      <c r="AI138" s="35"/>
      <c r="AJ138" s="35"/>
      <c r="AK138" s="35"/>
      <c r="AL138" s="35"/>
      <c r="AM138" s="35"/>
      <c r="AN138" s="35"/>
      <c r="AO138" s="9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2"/>
      <c r="BM138" s="2"/>
      <c r="BN138" s="2"/>
      <c r="BO138" s="2"/>
      <c r="BP138" s="2"/>
      <c r="BQ138" s="2"/>
    </row>
    <row r="139" spans="1:69" s="15" customFormat="1">
      <c r="A139" s="33"/>
      <c r="B139" s="10"/>
      <c r="C139" s="10"/>
      <c r="D139" s="33"/>
      <c r="E139" s="10"/>
      <c r="F139" s="10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9"/>
      <c r="AF139" s="35"/>
      <c r="AG139" s="35"/>
      <c r="AH139" s="35"/>
      <c r="AI139" s="35"/>
      <c r="AJ139" s="35"/>
      <c r="AK139" s="35"/>
      <c r="AL139" s="35"/>
      <c r="AM139" s="35"/>
      <c r="AN139" s="35"/>
      <c r="AO139" s="9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2"/>
      <c r="BM139" s="2"/>
      <c r="BN139" s="2"/>
      <c r="BO139" s="2"/>
      <c r="BP139" s="2"/>
      <c r="BQ139" s="2"/>
    </row>
    <row r="140" spans="1:69" s="15" customFormat="1">
      <c r="A140" s="33"/>
      <c r="B140" s="10"/>
      <c r="C140" s="10"/>
      <c r="D140" s="33"/>
      <c r="E140" s="10"/>
      <c r="F140" s="10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9"/>
      <c r="AF140" s="35"/>
      <c r="AG140" s="35"/>
      <c r="AH140" s="35"/>
      <c r="AI140" s="35"/>
      <c r="AJ140" s="35"/>
      <c r="AK140" s="35"/>
      <c r="AL140" s="35"/>
      <c r="AM140" s="35"/>
      <c r="AN140" s="35"/>
      <c r="AO140" s="9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2"/>
      <c r="BM140" s="2"/>
      <c r="BN140" s="2"/>
      <c r="BO140" s="2"/>
      <c r="BP140" s="2"/>
      <c r="BQ140" s="2"/>
    </row>
    <row r="141" spans="1:69" s="15" customFormat="1">
      <c r="A141" s="33"/>
      <c r="B141" s="10"/>
      <c r="C141" s="10"/>
      <c r="D141" s="33"/>
      <c r="E141" s="10"/>
      <c r="F141" s="10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9"/>
      <c r="AF141" s="35"/>
      <c r="AG141" s="35"/>
      <c r="AH141" s="35"/>
      <c r="AI141" s="35"/>
      <c r="AJ141" s="35"/>
      <c r="AK141" s="35"/>
      <c r="AL141" s="35"/>
      <c r="AM141" s="35"/>
      <c r="AN141" s="35"/>
      <c r="AO141" s="9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2"/>
      <c r="BM141" s="2"/>
      <c r="BN141" s="2"/>
      <c r="BO141" s="2"/>
      <c r="BP141" s="2"/>
      <c r="BQ141" s="2"/>
    </row>
    <row r="142" spans="1:69" s="15" customFormat="1">
      <c r="A142" s="33"/>
      <c r="B142" s="10"/>
      <c r="C142" s="10"/>
      <c r="D142" s="33"/>
      <c r="E142" s="10"/>
      <c r="F142" s="10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9"/>
      <c r="AF142" s="35"/>
      <c r="AG142" s="35"/>
      <c r="AH142" s="35"/>
      <c r="AI142" s="35"/>
      <c r="AJ142" s="35"/>
      <c r="AK142" s="35"/>
      <c r="AL142" s="35"/>
      <c r="AM142" s="35"/>
      <c r="AN142" s="35"/>
      <c r="AO142" s="9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2"/>
      <c r="BM142" s="2"/>
      <c r="BN142" s="2"/>
      <c r="BO142" s="2"/>
      <c r="BP142" s="2"/>
      <c r="BQ142" s="2"/>
    </row>
    <row r="143" spans="1:69" s="15" customFormat="1">
      <c r="A143" s="33"/>
      <c r="B143" s="10"/>
      <c r="C143" s="10"/>
      <c r="D143" s="33"/>
      <c r="E143" s="10"/>
      <c r="F143" s="10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9"/>
      <c r="AF143" s="35"/>
      <c r="AG143" s="35"/>
      <c r="AH143" s="35"/>
      <c r="AI143" s="35"/>
      <c r="AJ143" s="35"/>
      <c r="AK143" s="35"/>
      <c r="AL143" s="35"/>
      <c r="AM143" s="35"/>
      <c r="AN143" s="35"/>
      <c r="AO143" s="9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2"/>
      <c r="BM143" s="2"/>
      <c r="BN143" s="2"/>
      <c r="BO143" s="2"/>
      <c r="BP143" s="2"/>
      <c r="BQ143" s="2"/>
    </row>
    <row r="144" spans="1:69" s="15" customFormat="1">
      <c r="A144" s="33"/>
      <c r="B144" s="10"/>
      <c r="C144" s="10"/>
      <c r="D144" s="33"/>
      <c r="E144" s="10"/>
      <c r="F144" s="10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9"/>
      <c r="AF144" s="35"/>
      <c r="AG144" s="35"/>
      <c r="AH144" s="35"/>
      <c r="AI144" s="35"/>
      <c r="AJ144" s="35"/>
      <c r="AK144" s="35"/>
      <c r="AL144" s="35"/>
      <c r="AM144" s="35"/>
      <c r="AN144" s="35"/>
      <c r="AO144" s="9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2"/>
      <c r="BM144" s="2"/>
      <c r="BN144" s="2"/>
      <c r="BO144" s="2"/>
      <c r="BP144" s="2"/>
      <c r="BQ144" s="2"/>
    </row>
    <row r="145" spans="1:69" s="15" customFormat="1">
      <c r="A145" s="33"/>
      <c r="B145" s="10"/>
      <c r="C145" s="10"/>
      <c r="D145" s="33"/>
      <c r="E145" s="10"/>
      <c r="F145" s="10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9"/>
      <c r="AF145" s="35"/>
      <c r="AG145" s="35"/>
      <c r="AH145" s="35"/>
      <c r="AI145" s="35"/>
      <c r="AJ145" s="35"/>
      <c r="AK145" s="35"/>
      <c r="AL145" s="35"/>
      <c r="AM145" s="35"/>
      <c r="AN145" s="35"/>
      <c r="AO145" s="9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2"/>
      <c r="BM145" s="2"/>
      <c r="BN145" s="2"/>
      <c r="BO145" s="2"/>
      <c r="BP145" s="2"/>
      <c r="BQ145" s="2"/>
    </row>
    <row r="146" spans="1:69" s="15" customFormat="1">
      <c r="A146" s="33"/>
      <c r="B146" s="10"/>
      <c r="C146" s="10"/>
      <c r="D146" s="33"/>
      <c r="E146" s="10"/>
      <c r="F146" s="10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9"/>
      <c r="AF146" s="35"/>
      <c r="AG146" s="35"/>
      <c r="AH146" s="35"/>
      <c r="AI146" s="35"/>
      <c r="AJ146" s="35"/>
      <c r="AK146" s="35"/>
      <c r="AL146" s="35"/>
      <c r="AM146" s="35"/>
      <c r="AN146" s="35"/>
      <c r="AO146" s="9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2"/>
      <c r="BM146" s="2"/>
      <c r="BN146" s="2"/>
      <c r="BO146" s="2"/>
      <c r="BP146" s="2"/>
      <c r="BQ146" s="2"/>
    </row>
    <row r="147" spans="1:69" s="15" customFormat="1">
      <c r="A147" s="33"/>
      <c r="B147" s="10"/>
      <c r="C147" s="10"/>
      <c r="D147" s="33"/>
      <c r="E147" s="10"/>
      <c r="F147" s="10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9"/>
      <c r="AF147" s="35"/>
      <c r="AG147" s="35"/>
      <c r="AH147" s="35"/>
      <c r="AI147" s="35"/>
      <c r="AJ147" s="35"/>
      <c r="AK147" s="35"/>
      <c r="AL147" s="35"/>
      <c r="AM147" s="35"/>
      <c r="AN147" s="35"/>
      <c r="AO147" s="9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2"/>
      <c r="BM147" s="2"/>
      <c r="BN147" s="2"/>
      <c r="BO147" s="2"/>
      <c r="BP147" s="2"/>
      <c r="BQ147" s="2"/>
    </row>
    <row r="148" spans="1:69" s="15" customFormat="1">
      <c r="A148" s="33"/>
      <c r="B148" s="10"/>
      <c r="C148" s="10"/>
      <c r="D148" s="33"/>
      <c r="E148" s="10"/>
      <c r="F148" s="10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9"/>
      <c r="AF148" s="35"/>
      <c r="AG148" s="35"/>
      <c r="AH148" s="35"/>
      <c r="AI148" s="35"/>
      <c r="AJ148" s="35"/>
      <c r="AK148" s="35"/>
      <c r="AL148" s="35"/>
      <c r="AM148" s="35"/>
      <c r="AN148" s="35"/>
      <c r="AO148" s="9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2"/>
      <c r="BM148" s="2"/>
      <c r="BN148" s="2"/>
      <c r="BO148" s="2"/>
      <c r="BP148" s="2"/>
      <c r="BQ148" s="2"/>
    </row>
    <row r="149" spans="1:69" s="15" customFormat="1">
      <c r="A149" s="33"/>
      <c r="B149" s="10"/>
      <c r="C149" s="10"/>
      <c r="D149" s="33"/>
      <c r="E149" s="10"/>
      <c r="F149" s="10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9"/>
      <c r="AF149" s="35"/>
      <c r="AG149" s="35"/>
      <c r="AH149" s="35"/>
      <c r="AI149" s="35"/>
      <c r="AJ149" s="35"/>
      <c r="AK149" s="35"/>
      <c r="AL149" s="35"/>
      <c r="AM149" s="35"/>
      <c r="AN149" s="35"/>
      <c r="AO149" s="9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2"/>
      <c r="BM149" s="2"/>
      <c r="BN149" s="2"/>
      <c r="BO149" s="2"/>
      <c r="BP149" s="2"/>
      <c r="BQ149" s="2"/>
    </row>
    <row r="150" spans="1:69" s="15" customFormat="1">
      <c r="A150" s="33"/>
      <c r="B150" s="10"/>
      <c r="C150" s="10"/>
      <c r="D150" s="33"/>
      <c r="E150" s="10"/>
      <c r="F150" s="10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9"/>
      <c r="AF150" s="35"/>
      <c r="AG150" s="35"/>
      <c r="AH150" s="35"/>
      <c r="AI150" s="35"/>
      <c r="AJ150" s="35"/>
      <c r="AK150" s="35"/>
      <c r="AL150" s="35"/>
      <c r="AM150" s="35"/>
      <c r="AN150" s="35"/>
      <c r="AO150" s="9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2"/>
      <c r="BM150" s="2"/>
      <c r="BN150" s="2"/>
      <c r="BO150" s="2"/>
      <c r="BP150" s="2"/>
      <c r="BQ150" s="2"/>
    </row>
    <row r="151" spans="1:69" s="15" customFormat="1">
      <c r="A151" s="33"/>
      <c r="B151" s="10"/>
      <c r="C151" s="10"/>
      <c r="D151" s="33"/>
      <c r="E151" s="10"/>
      <c r="F151" s="10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9"/>
      <c r="AF151" s="35"/>
      <c r="AG151" s="35"/>
      <c r="AH151" s="35"/>
      <c r="AI151" s="35"/>
      <c r="AJ151" s="35"/>
      <c r="AK151" s="35"/>
      <c r="AL151" s="35"/>
      <c r="AM151" s="35"/>
      <c r="AN151" s="35"/>
      <c r="AO151" s="9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2"/>
      <c r="BM151" s="2"/>
      <c r="BN151" s="2"/>
      <c r="BO151" s="2"/>
      <c r="BP151" s="2"/>
      <c r="BQ151" s="2"/>
    </row>
    <row r="152" spans="1:69" s="15" customFormat="1">
      <c r="A152" s="33"/>
      <c r="B152" s="10"/>
      <c r="C152" s="10"/>
      <c r="D152" s="33"/>
      <c r="E152" s="10"/>
      <c r="F152" s="10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9"/>
      <c r="AF152" s="35"/>
      <c r="AG152" s="35"/>
      <c r="AH152" s="35"/>
      <c r="AI152" s="35"/>
      <c r="AJ152" s="35"/>
      <c r="AK152" s="35"/>
      <c r="AL152" s="35"/>
      <c r="AM152" s="35"/>
      <c r="AN152" s="35"/>
      <c r="AO152" s="9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2"/>
      <c r="BM152" s="2"/>
      <c r="BN152" s="2"/>
      <c r="BO152" s="2"/>
      <c r="BP152" s="2"/>
      <c r="BQ152" s="2"/>
    </row>
    <row r="153" spans="1:69" s="15" customFormat="1">
      <c r="A153" s="33"/>
      <c r="B153" s="10"/>
      <c r="C153" s="10"/>
      <c r="D153" s="33"/>
      <c r="E153" s="10"/>
      <c r="F153" s="10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9"/>
      <c r="AF153" s="35"/>
      <c r="AG153" s="35"/>
      <c r="AH153" s="35"/>
      <c r="AI153" s="35"/>
      <c r="AJ153" s="35"/>
      <c r="AK153" s="35"/>
      <c r="AL153" s="35"/>
      <c r="AM153" s="35"/>
      <c r="AN153" s="35"/>
      <c r="AO153" s="9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2"/>
      <c r="BM153" s="2"/>
      <c r="BN153" s="2"/>
      <c r="BO153" s="2"/>
      <c r="BP153" s="2"/>
      <c r="BQ153" s="2"/>
    </row>
    <row r="154" spans="1:69" s="15" customFormat="1">
      <c r="A154" s="33"/>
      <c r="B154" s="10"/>
      <c r="C154" s="10"/>
      <c r="D154" s="33"/>
      <c r="E154" s="10"/>
      <c r="F154" s="10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9"/>
      <c r="AF154" s="35"/>
      <c r="AG154" s="35"/>
      <c r="AH154" s="35"/>
      <c r="AI154" s="35"/>
      <c r="AJ154" s="35"/>
      <c r="AK154" s="35"/>
      <c r="AL154" s="35"/>
      <c r="AM154" s="35"/>
      <c r="AN154" s="35"/>
      <c r="AO154" s="9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2"/>
      <c r="BM154" s="2"/>
      <c r="BN154" s="2"/>
      <c r="BO154" s="2"/>
      <c r="BP154" s="2"/>
      <c r="BQ154" s="2"/>
    </row>
    <row r="155" spans="1:69" s="15" customFormat="1">
      <c r="A155" s="33"/>
      <c r="B155" s="10"/>
      <c r="C155" s="10"/>
      <c r="D155" s="33"/>
      <c r="E155" s="10"/>
      <c r="F155" s="10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9"/>
      <c r="AF155" s="35"/>
      <c r="AG155" s="35"/>
      <c r="AH155" s="35"/>
      <c r="AI155" s="35"/>
      <c r="AJ155" s="35"/>
      <c r="AK155" s="35"/>
      <c r="AL155" s="35"/>
      <c r="AM155" s="35"/>
      <c r="AN155" s="35"/>
      <c r="AO155" s="9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2"/>
      <c r="BM155" s="2"/>
      <c r="BN155" s="2"/>
      <c r="BO155" s="2"/>
      <c r="BP155" s="2"/>
      <c r="BQ155" s="2"/>
    </row>
    <row r="156" spans="1:69" s="15" customFormat="1">
      <c r="A156" s="33"/>
      <c r="B156" s="10"/>
      <c r="C156" s="10"/>
      <c r="D156" s="33"/>
      <c r="E156" s="10"/>
      <c r="F156" s="10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9"/>
      <c r="AF156" s="35"/>
      <c r="AG156" s="35"/>
      <c r="AH156" s="35"/>
      <c r="AI156" s="35"/>
      <c r="AJ156" s="35"/>
      <c r="AK156" s="35"/>
      <c r="AL156" s="35"/>
      <c r="AM156" s="35"/>
      <c r="AN156" s="35"/>
      <c r="AO156" s="9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2"/>
      <c r="BM156" s="2"/>
      <c r="BN156" s="2"/>
      <c r="BO156" s="2"/>
      <c r="BP156" s="2"/>
      <c r="BQ156" s="2"/>
    </row>
    <row r="157" spans="1:69" s="15" customFormat="1">
      <c r="A157" s="33"/>
      <c r="B157" s="10"/>
      <c r="C157" s="10"/>
      <c r="D157" s="33"/>
      <c r="E157" s="10"/>
      <c r="F157" s="10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9"/>
      <c r="AF157" s="35"/>
      <c r="AG157" s="35"/>
      <c r="AH157" s="35"/>
      <c r="AI157" s="35"/>
      <c r="AJ157" s="35"/>
      <c r="AK157" s="35"/>
      <c r="AL157" s="35"/>
      <c r="AM157" s="35"/>
      <c r="AN157" s="35"/>
      <c r="AO157" s="9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2"/>
      <c r="BM157" s="2"/>
      <c r="BN157" s="2"/>
      <c r="BO157" s="2"/>
      <c r="BP157" s="2"/>
      <c r="BQ157" s="2"/>
    </row>
    <row r="158" spans="1:69" s="15" customFormat="1">
      <c r="A158" s="33"/>
      <c r="B158" s="10"/>
      <c r="C158" s="10"/>
      <c r="D158" s="33"/>
      <c r="E158" s="10"/>
      <c r="F158" s="10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9"/>
      <c r="AF158" s="35"/>
      <c r="AG158" s="35"/>
      <c r="AH158" s="35"/>
      <c r="AI158" s="35"/>
      <c r="AJ158" s="35"/>
      <c r="AK158" s="35"/>
      <c r="AL158" s="35"/>
      <c r="AM158" s="35"/>
      <c r="AN158" s="35"/>
      <c r="AO158" s="9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2"/>
      <c r="BM158" s="2"/>
      <c r="BN158" s="2"/>
      <c r="BO158" s="2"/>
      <c r="BP158" s="2"/>
      <c r="BQ158" s="2"/>
    </row>
    <row r="159" spans="1:69" s="15" customFormat="1">
      <c r="A159" s="33"/>
      <c r="B159" s="10"/>
      <c r="C159" s="10"/>
      <c r="D159" s="33"/>
      <c r="E159" s="10"/>
      <c r="F159" s="10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9"/>
      <c r="AF159" s="35"/>
      <c r="AG159" s="35"/>
      <c r="AH159" s="35"/>
      <c r="AI159" s="35"/>
      <c r="AJ159" s="35"/>
      <c r="AK159" s="35"/>
      <c r="AL159" s="35"/>
      <c r="AM159" s="35"/>
      <c r="AN159" s="35"/>
      <c r="AO159" s="9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2"/>
      <c r="BM159" s="2"/>
      <c r="BN159" s="2"/>
      <c r="BO159" s="2"/>
      <c r="BP159" s="2"/>
      <c r="BQ159" s="2"/>
    </row>
    <row r="160" spans="1:69" s="15" customFormat="1">
      <c r="A160" s="33"/>
      <c r="B160" s="10"/>
      <c r="C160" s="10"/>
      <c r="D160" s="33"/>
      <c r="E160" s="10"/>
      <c r="F160" s="10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9"/>
      <c r="AF160" s="35"/>
      <c r="AG160" s="35"/>
      <c r="AH160" s="35"/>
      <c r="AI160" s="35"/>
      <c r="AJ160" s="35"/>
      <c r="AK160" s="35"/>
      <c r="AL160" s="35"/>
      <c r="AM160" s="35"/>
      <c r="AN160" s="35"/>
      <c r="AO160" s="9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2"/>
      <c r="BM160" s="2"/>
      <c r="BN160" s="2"/>
      <c r="BO160" s="2"/>
      <c r="BP160" s="2"/>
      <c r="BQ160" s="2"/>
    </row>
    <row r="161" spans="1:69" s="1" customFormat="1" ht="108" customHeight="1">
      <c r="A161" s="44" t="s">
        <v>19</v>
      </c>
      <c r="B161" s="44"/>
      <c r="C161" s="36"/>
      <c r="D161" s="44" t="s">
        <v>60</v>
      </c>
      <c r="E161" s="44"/>
      <c r="F161" s="36"/>
      <c r="BL161" s="2"/>
      <c r="BM161" s="2"/>
      <c r="BN161" s="2"/>
      <c r="BO161" s="2"/>
      <c r="BP161" s="2"/>
      <c r="BQ161" s="2"/>
    </row>
    <row r="162" spans="1:69" s="1" customFormat="1" ht="18">
      <c r="A162" s="36"/>
      <c r="B162" s="36"/>
      <c r="C162" s="36"/>
      <c r="D162" s="2" t="str">
        <f>A3</f>
        <v>Besoins vitaux</v>
      </c>
      <c r="E162" s="2" t="str">
        <f>D3</f>
        <v>Lebensbedarf</v>
      </c>
      <c r="F162" s="2"/>
      <c r="BL162" s="2"/>
      <c r="BM162" s="2"/>
      <c r="BN162" s="2"/>
      <c r="BO162" s="2"/>
      <c r="BP162" s="2"/>
      <c r="BQ162" s="2"/>
    </row>
    <row r="163" spans="1:69" s="15" customFormat="1" ht="38.25" customHeight="1">
      <c r="A163" s="38"/>
      <c r="B163" s="38"/>
      <c r="C163" s="38"/>
      <c r="D163" s="2" t="s">
        <v>61</v>
      </c>
      <c r="E163" s="2" t="s">
        <v>21</v>
      </c>
      <c r="F163" s="2"/>
      <c r="G163" s="2">
        <v>1966</v>
      </c>
      <c r="H163" s="2">
        <v>1967</v>
      </c>
      <c r="I163" s="2">
        <v>1968</v>
      </c>
      <c r="J163" s="2">
        <v>1969</v>
      </c>
      <c r="K163" s="2">
        <v>1970</v>
      </c>
      <c r="L163" s="2">
        <v>1971</v>
      </c>
      <c r="M163" s="2">
        <v>1972</v>
      </c>
      <c r="N163" s="2">
        <v>1973</v>
      </c>
      <c r="O163" s="2">
        <v>1974</v>
      </c>
      <c r="P163" s="2">
        <v>1975</v>
      </c>
      <c r="Q163" s="2">
        <v>1976</v>
      </c>
      <c r="R163" s="2">
        <v>1977</v>
      </c>
      <c r="S163" s="2">
        <v>1978</v>
      </c>
      <c r="T163" s="2">
        <v>1979</v>
      </c>
      <c r="U163" s="2">
        <v>1980</v>
      </c>
      <c r="V163" s="2">
        <v>1981</v>
      </c>
      <c r="W163" s="2">
        <v>1982</v>
      </c>
      <c r="X163" s="2">
        <v>1983</v>
      </c>
      <c r="Y163" s="2">
        <v>1984</v>
      </c>
      <c r="Z163" s="2">
        <v>1985</v>
      </c>
      <c r="AA163" s="2">
        <v>1986</v>
      </c>
      <c r="AB163" s="2">
        <v>1987</v>
      </c>
      <c r="AC163" s="2">
        <v>1988</v>
      </c>
      <c r="AD163" s="2">
        <v>1989</v>
      </c>
      <c r="AE163" s="2">
        <v>1990</v>
      </c>
      <c r="AF163" s="2">
        <v>1991</v>
      </c>
      <c r="AG163" s="2">
        <v>1992</v>
      </c>
      <c r="AH163" s="2">
        <v>1993</v>
      </c>
      <c r="AI163" s="2">
        <v>1994</v>
      </c>
      <c r="AJ163" s="2">
        <v>1995</v>
      </c>
      <c r="AK163" s="2">
        <v>1996</v>
      </c>
      <c r="AL163" s="2">
        <v>1997</v>
      </c>
      <c r="AM163" s="2">
        <v>1998</v>
      </c>
      <c r="AN163" s="2">
        <v>1999</v>
      </c>
      <c r="AO163" s="2">
        <v>2000</v>
      </c>
      <c r="AP163" s="2">
        <v>2001</v>
      </c>
      <c r="AQ163" s="2">
        <v>2002</v>
      </c>
      <c r="AR163" s="2">
        <v>2003</v>
      </c>
      <c r="AS163" s="2">
        <v>2004</v>
      </c>
      <c r="AT163" s="2">
        <v>2005</v>
      </c>
      <c r="AU163" s="2">
        <v>2006</v>
      </c>
      <c r="AV163" s="2">
        <v>2007</v>
      </c>
      <c r="AW163" s="2">
        <v>2008</v>
      </c>
      <c r="AX163" s="2">
        <v>2009</v>
      </c>
      <c r="AY163" s="2">
        <v>2010</v>
      </c>
      <c r="AZ163" s="2">
        <v>2011</v>
      </c>
      <c r="BA163" s="2">
        <v>2012</v>
      </c>
      <c r="BB163" s="2">
        <v>2013</v>
      </c>
      <c r="BC163" s="2">
        <v>2014</v>
      </c>
      <c r="BD163" s="2">
        <v>2015</v>
      </c>
      <c r="BE163" s="2">
        <v>2016</v>
      </c>
      <c r="BF163" s="2">
        <v>2017</v>
      </c>
      <c r="BG163" s="2">
        <v>2018</v>
      </c>
      <c r="BH163" s="2">
        <v>2019</v>
      </c>
      <c r="BI163" s="2">
        <v>2020</v>
      </c>
      <c r="BJ163" s="2">
        <v>2021</v>
      </c>
      <c r="BK163" s="2">
        <v>2022</v>
      </c>
      <c r="BL163" s="2">
        <v>2023</v>
      </c>
      <c r="BM163" s="2"/>
      <c r="BN163" s="2"/>
      <c r="BO163" s="2"/>
      <c r="BP163" s="2"/>
      <c r="BQ163" s="2"/>
    </row>
    <row r="164" spans="1:69" s="15" customFormat="1" ht="38.25" customHeight="1" collapsed="1">
      <c r="A164" s="38"/>
      <c r="B164" s="38"/>
      <c r="C164" s="38"/>
      <c r="D164" s="16" t="str">
        <f>B3</f>
        <v>Personne seule</v>
      </c>
      <c r="E164" s="16" t="str">
        <f>E3</f>
        <v>Alleinstehend</v>
      </c>
      <c r="F164" s="16"/>
      <c r="G164" s="39">
        <f>G3</f>
        <v>3000</v>
      </c>
      <c r="H164" s="39">
        <f t="shared" ref="H164:BE164" si="2">H3</f>
        <v>3000</v>
      </c>
      <c r="I164" s="39">
        <f t="shared" si="2"/>
        <v>3000</v>
      </c>
      <c r="J164" s="39">
        <f t="shared" si="2"/>
        <v>3900</v>
      </c>
      <c r="K164" s="39">
        <f t="shared" si="2"/>
        <v>3900</v>
      </c>
      <c r="L164" s="39">
        <f t="shared" si="2"/>
        <v>4800</v>
      </c>
      <c r="M164" s="39">
        <f t="shared" si="2"/>
        <v>4800</v>
      </c>
      <c r="N164" s="39">
        <f t="shared" si="2"/>
        <v>6600</v>
      </c>
      <c r="O164" s="39">
        <f t="shared" si="2"/>
        <v>6600</v>
      </c>
      <c r="P164" s="39">
        <f t="shared" si="2"/>
        <v>7800</v>
      </c>
      <c r="Q164" s="39">
        <f t="shared" si="2"/>
        <v>7800</v>
      </c>
      <c r="R164" s="39">
        <f t="shared" si="2"/>
        <v>8400</v>
      </c>
      <c r="S164" s="39">
        <f t="shared" si="2"/>
        <v>8400</v>
      </c>
      <c r="T164" s="39">
        <f t="shared" si="2"/>
        <v>8400</v>
      </c>
      <c r="U164" s="39">
        <f t="shared" si="2"/>
        <v>8800</v>
      </c>
      <c r="V164" s="39">
        <f t="shared" si="2"/>
        <v>8800</v>
      </c>
      <c r="W164" s="39">
        <f t="shared" si="2"/>
        <v>10000</v>
      </c>
      <c r="X164" s="39">
        <f t="shared" si="2"/>
        <v>10000</v>
      </c>
      <c r="Y164" s="39">
        <f t="shared" si="2"/>
        <v>11400</v>
      </c>
      <c r="Z164" s="39">
        <f t="shared" si="2"/>
        <v>11400</v>
      </c>
      <c r="AA164" s="39">
        <f t="shared" si="2"/>
        <v>12000</v>
      </c>
      <c r="AB164" s="39">
        <f t="shared" si="2"/>
        <v>12000</v>
      </c>
      <c r="AC164" s="39">
        <f t="shared" si="2"/>
        <v>12800</v>
      </c>
      <c r="AD164" s="39">
        <f t="shared" si="2"/>
        <v>12800</v>
      </c>
      <c r="AE164" s="39">
        <f t="shared" si="2"/>
        <v>13700</v>
      </c>
      <c r="AF164" s="39">
        <f t="shared" si="2"/>
        <v>13700</v>
      </c>
      <c r="AG164" s="39">
        <f t="shared" si="2"/>
        <v>15420</v>
      </c>
      <c r="AH164" s="39">
        <f t="shared" si="2"/>
        <v>16140</v>
      </c>
      <c r="AI164" s="39">
        <f t="shared" si="2"/>
        <v>16140</v>
      </c>
      <c r="AJ164" s="39">
        <f t="shared" si="2"/>
        <v>16660</v>
      </c>
      <c r="AK164" s="39">
        <f t="shared" si="2"/>
        <v>16660</v>
      </c>
      <c r="AL164" s="39">
        <f t="shared" si="2"/>
        <v>17090</v>
      </c>
      <c r="AM164" s="39">
        <f t="shared" si="2"/>
        <v>16290</v>
      </c>
      <c r="AN164" s="39">
        <f t="shared" si="2"/>
        <v>16460</v>
      </c>
      <c r="AO164" s="39">
        <f t="shared" si="2"/>
        <v>16460</v>
      </c>
      <c r="AP164" s="39">
        <f t="shared" si="2"/>
        <v>16880</v>
      </c>
      <c r="AQ164" s="39">
        <f t="shared" si="2"/>
        <v>16880</v>
      </c>
      <c r="AR164" s="39">
        <f t="shared" si="2"/>
        <v>17300</v>
      </c>
      <c r="AS164" s="39">
        <f t="shared" si="2"/>
        <v>17300</v>
      </c>
      <c r="AT164" s="39">
        <f t="shared" si="2"/>
        <v>17640</v>
      </c>
      <c r="AU164" s="39">
        <f t="shared" si="2"/>
        <v>17640</v>
      </c>
      <c r="AV164" s="39">
        <f t="shared" si="2"/>
        <v>18140</v>
      </c>
      <c r="AW164" s="39">
        <f t="shared" si="2"/>
        <v>18140</v>
      </c>
      <c r="AX164" s="39">
        <f t="shared" si="2"/>
        <v>18720</v>
      </c>
      <c r="AY164" s="39">
        <f t="shared" si="2"/>
        <v>18720</v>
      </c>
      <c r="AZ164" s="39">
        <f t="shared" si="2"/>
        <v>19050</v>
      </c>
      <c r="BA164" s="39">
        <f t="shared" si="2"/>
        <v>19050</v>
      </c>
      <c r="BB164" s="39">
        <f t="shared" si="2"/>
        <v>19210</v>
      </c>
      <c r="BC164" s="39">
        <f t="shared" si="2"/>
        <v>19210</v>
      </c>
      <c r="BD164" s="39">
        <f t="shared" si="2"/>
        <v>19290</v>
      </c>
      <c r="BE164" s="39">
        <f t="shared" si="2"/>
        <v>19290</v>
      </c>
      <c r="BF164" s="39">
        <f t="shared" ref="BF164:BG164" si="3">BF3</f>
        <v>19290</v>
      </c>
      <c r="BG164" s="39">
        <f t="shared" si="3"/>
        <v>19290</v>
      </c>
      <c r="BH164" s="39">
        <f t="shared" ref="BH164:BI164" si="4">BH3</f>
        <v>19450</v>
      </c>
      <c r="BI164" s="39">
        <f t="shared" si="4"/>
        <v>19450</v>
      </c>
      <c r="BJ164" s="39">
        <f t="shared" ref="BJ164:BK164" si="5">BJ3</f>
        <v>19610</v>
      </c>
      <c r="BK164" s="39">
        <f t="shared" si="5"/>
        <v>19610</v>
      </c>
      <c r="BL164" s="39">
        <f t="shared" ref="BL164" si="6">BL3</f>
        <v>20100</v>
      </c>
      <c r="BM164" s="2"/>
      <c r="BN164" s="2"/>
      <c r="BO164" s="2"/>
      <c r="BP164" s="2"/>
      <c r="BQ164" s="2"/>
    </row>
    <row r="165" spans="1:69"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</row>
    <row r="166" spans="1:69"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</row>
    <row r="167" spans="1:69"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</row>
    <row r="168" spans="1:69"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</row>
    <row r="169" spans="1:69"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</row>
    <row r="170" spans="1:69"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</row>
    <row r="171" spans="1:69"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</row>
    <row r="172" spans="1:69"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</row>
    <row r="173" spans="1:69"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</row>
    <row r="174" spans="1:69"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</row>
    <row r="175" spans="1:69"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</row>
    <row r="176" spans="1:69"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</row>
    <row r="177" spans="5:41"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</row>
    <row r="178" spans="5:41"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</row>
    <row r="179" spans="5:41"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</row>
    <row r="180" spans="5:41"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</row>
    <row r="181" spans="5:41"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</row>
    <row r="182" spans="5:41"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</row>
    <row r="183" spans="5:41"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</row>
    <row r="184" spans="5:41"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</row>
    <row r="185" spans="5:41"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</row>
    <row r="186" spans="5:41"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</row>
    <row r="187" spans="5:41"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</row>
    <row r="188" spans="5:41"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</row>
    <row r="189" spans="5:41"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</row>
    <row r="190" spans="5:41"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</row>
    <row r="191" spans="5:41"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</row>
    <row r="192" spans="5:41"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</row>
    <row r="193" spans="5:41"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</row>
    <row r="194" spans="5:41"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</row>
    <row r="195" spans="5:41"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</row>
    <row r="196" spans="5:41"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</row>
    <row r="197" spans="5:41"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</row>
    <row r="198" spans="5:41"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</row>
    <row r="199" spans="5:41"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</row>
    <row r="200" spans="5:41"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</row>
    <row r="201" spans="5:41"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</row>
    <row r="202" spans="5:41"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</row>
    <row r="203" spans="5:41"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</row>
    <row r="204" spans="5:41"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</row>
    <row r="205" spans="5:41"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</row>
    <row r="206" spans="5:41"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</row>
    <row r="207" spans="5:41"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</row>
    <row r="208" spans="5:41"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</row>
    <row r="209" spans="5:41"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</row>
    <row r="210" spans="5:41"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</row>
    <row r="211" spans="5:41"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</row>
    <row r="212" spans="5:41"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</row>
    <row r="213" spans="5:41"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</row>
    <row r="214" spans="5:41"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</row>
    <row r="215" spans="5:41"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</row>
    <row r="216" spans="5:41"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</row>
    <row r="217" spans="5:41"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</row>
    <row r="218" spans="5:41"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</row>
    <row r="219" spans="5:41"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</row>
    <row r="220" spans="5:41"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</row>
    <row r="221" spans="5:41"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</row>
    <row r="222" spans="5:41"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</row>
    <row r="223" spans="5:41"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</row>
    <row r="224" spans="5:41"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</row>
    <row r="225" spans="5:41"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</row>
    <row r="226" spans="5:41"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</row>
    <row r="227" spans="5:41"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</row>
    <row r="228" spans="5:41"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</row>
    <row r="229" spans="5:41"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</row>
    <row r="230" spans="5:41"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</row>
    <row r="231" spans="5:41"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</row>
    <row r="232" spans="5:41"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</row>
    <row r="233" spans="5:41"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</row>
    <row r="234" spans="5:41"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</row>
    <row r="235" spans="5:41"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</row>
    <row r="236" spans="5:41"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</row>
    <row r="237" spans="5:41"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</row>
    <row r="238" spans="5:41"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</row>
    <row r="239" spans="5:41"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</row>
    <row r="240" spans="5:41"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</row>
    <row r="241" spans="5:41"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</row>
    <row r="242" spans="5:41"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</row>
    <row r="243" spans="5:41"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</row>
    <row r="244" spans="5:41"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</row>
    <row r="245" spans="5:41"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</row>
    <row r="246" spans="5:41"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</row>
    <row r="247" spans="5:41"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</row>
    <row r="248" spans="5:41"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</row>
    <row r="249" spans="5:41"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</row>
    <row r="250" spans="5:41"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</row>
    <row r="251" spans="5:41"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</row>
    <row r="252" spans="5:41"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</row>
    <row r="253" spans="5:41"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</row>
    <row r="254" spans="5:41"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</row>
    <row r="255" spans="5:41"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</row>
    <row r="256" spans="5:41"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</row>
    <row r="257" spans="5:41"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</row>
    <row r="258" spans="5:41"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</row>
    <row r="259" spans="5:41"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</row>
    <row r="260" spans="5:41"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</row>
  </sheetData>
  <mergeCells count="49">
    <mergeCell ref="E28:F28"/>
    <mergeCell ref="B28:C28"/>
    <mergeCell ref="A31:A32"/>
    <mergeCell ref="D33:D35"/>
    <mergeCell ref="E36:E37"/>
    <mergeCell ref="D36:D39"/>
    <mergeCell ref="E38:E39"/>
    <mergeCell ref="A33:A35"/>
    <mergeCell ref="A36:A39"/>
    <mergeCell ref="B36:B37"/>
    <mergeCell ref="B38:B39"/>
    <mergeCell ref="E32:F32"/>
    <mergeCell ref="E29:F29"/>
    <mergeCell ref="E30:F30"/>
    <mergeCell ref="E31:F31"/>
    <mergeCell ref="B29:C29"/>
    <mergeCell ref="A161:B161"/>
    <mergeCell ref="D161:E161"/>
    <mergeCell ref="A50:B50"/>
    <mergeCell ref="A75:B75"/>
    <mergeCell ref="D75:E75"/>
    <mergeCell ref="B30:C30"/>
    <mergeCell ref="B31:C31"/>
    <mergeCell ref="B32:C32"/>
    <mergeCell ref="D31:D32"/>
    <mergeCell ref="D3:D15"/>
    <mergeCell ref="A3:A15"/>
    <mergeCell ref="E6:E7"/>
    <mergeCell ref="E8:E9"/>
    <mergeCell ref="E10:E11"/>
    <mergeCell ref="E5:F5"/>
    <mergeCell ref="B4:C4"/>
    <mergeCell ref="B5:C5"/>
    <mergeCell ref="A29:A30"/>
    <mergeCell ref="D29:D30"/>
    <mergeCell ref="A1:C1"/>
    <mergeCell ref="D1:F1"/>
    <mergeCell ref="E12:E13"/>
    <mergeCell ref="E14:E15"/>
    <mergeCell ref="B6:B7"/>
    <mergeCell ref="B8:B9"/>
    <mergeCell ref="B10:B11"/>
    <mergeCell ref="B12:B13"/>
    <mergeCell ref="B14:B15"/>
    <mergeCell ref="D16:D28"/>
    <mergeCell ref="A16:A28"/>
    <mergeCell ref="E3:F3"/>
    <mergeCell ref="E4:F4"/>
    <mergeCell ref="B3:C3"/>
  </mergeCells>
  <phoneticPr fontId="0" type="noConversion"/>
  <pageMargins left="0.59055118110236227" right="0.59055118110236227" top="0.11811023622047245" bottom="0.15748031496062992" header="0.51181102362204722" footer="7.874015748031496E-2"/>
  <pageSetup paperSize="9" scale="52" orientation="landscape" r:id="rId1"/>
  <headerFooter alignWithMargins="0">
    <oddFooter>&amp;L&amp;"Arial,Regular"&amp;8Statistique des assurances sociales suisses, OFAS, Schweizerische Sozialversicherungsstatistik, BSV&amp;R&amp;"Arial,Regular"&amp;8&amp;A; &amp;D;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EL_PC_9</vt:lpstr>
      <vt:lpstr>EL_PC_9!Druckbereich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Informatikdienst</dc:creator>
  <cp:lastModifiedBy>Schüpbach Salome BSV</cp:lastModifiedBy>
  <cp:lastPrinted>2019-11-27T11:51:39Z</cp:lastPrinted>
  <dcterms:created xsi:type="dcterms:W3CDTF">1999-03-01T16:08:31Z</dcterms:created>
  <dcterms:modified xsi:type="dcterms:W3CDTF">2023-11-29T11:28:36Z</dcterms:modified>
</cp:coreProperties>
</file>