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ate1904="1" codeName="DieseArbeitsmappe"/>
  <mc:AlternateContent xmlns:mc="http://schemas.openxmlformats.org/markup-compatibility/2006">
    <mc:Choice Requires="x15">
      <x15ac:absPath xmlns:x15ac="http://schemas.microsoft.com/office/spreadsheetml/2010/11/ac" url="O:\MASS\01_admin\00_sekretariat\Sekretariat\SVS-WEB-Tabellen\SVS 2023 fertige Tabellen\KV\"/>
    </mc:Choice>
  </mc:AlternateContent>
  <xr:revisionPtr revIDLastSave="0" documentId="13_ncr:1_{0029E138-F787-43AC-BE5F-459C173252BE}" xr6:coauthVersionLast="47" xr6:coauthVersionMax="47" xr10:uidLastSave="{00000000-0000-0000-0000-000000000000}"/>
  <bookViews>
    <workbookView xWindow="-38520" yWindow="-120" windowWidth="38640" windowHeight="21120" xr2:uid="{00000000-000D-0000-FFFF-FFFF00000000}"/>
  </bookViews>
  <sheets>
    <sheet name="AMal_KV_8 " sheetId="9" r:id="rId1"/>
  </sheets>
  <definedNames>
    <definedName name="_xlnm.Print_Area" localSheetId="0">'AMal_KV_8 '!$A$1:$B$76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4" i="9" l="1"/>
  <c r="E134" i="9" s="1"/>
  <c r="F134" i="9" s="1"/>
  <c r="G134" i="9" s="1"/>
  <c r="H134" i="9" s="1"/>
  <c r="I134" i="9" s="1"/>
  <c r="J134" i="9" s="1"/>
  <c r="K134" i="9" s="1"/>
  <c r="L134" i="9" s="1"/>
  <c r="M134" i="9" s="1"/>
  <c r="N134" i="9" s="1"/>
  <c r="O134" i="9" s="1"/>
  <c r="P134" i="9" s="1"/>
  <c r="Q134" i="9" s="1"/>
  <c r="R134" i="9" s="1"/>
  <c r="S134" i="9" s="1"/>
  <c r="T134" i="9" s="1"/>
  <c r="U134" i="9" s="1"/>
  <c r="V134" i="9" s="1"/>
  <c r="W134" i="9" s="1"/>
  <c r="X134" i="9" s="1"/>
  <c r="Y134" i="9" s="1"/>
  <c r="Z134" i="9" s="1"/>
  <c r="AA134" i="9" s="1"/>
  <c r="AB134" i="9" s="1"/>
  <c r="AC134" i="9" s="1"/>
</calcChain>
</file>

<file path=xl/sharedStrings.xml><?xml version="1.0" encoding="utf-8"?>
<sst xmlns="http://schemas.openxmlformats.org/spreadsheetml/2006/main" count="43" uniqueCount="43">
  <si>
    <t>Kanton</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</si>
  <si>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</si>
  <si>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</si>
  <si>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</si>
  <si>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</si>
  <si>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</si>
  <si>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</si>
  <si>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</si>
  <si>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</si>
  <si>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</si>
  <si>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</si>
  <si>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</si>
  <si>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</si>
  <si>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</si>
  <si>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</si>
  <si>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</si>
  <si>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</si>
  <si>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</si>
  <si>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</si>
  <si>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</si>
  <si>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</si>
  <si>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</si>
  <si>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</si>
  <si>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</si>
  <si>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</si>
  <si>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</si>
  <si>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</si>
  <si>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CH</t>
  </si>
  <si>
    <t>5%</t>
  </si>
  <si>
    <t>95%</t>
  </si>
  <si>
    <t>25%-Quartil unten</t>
  </si>
  <si>
    <t>75%-Quartil oben</t>
  </si>
  <si>
    <t>Median</t>
  </si>
  <si>
    <t>in Franken pro Monat</t>
  </si>
  <si>
    <t>en francs par mois</t>
  </si>
  <si>
    <t>Mittlere Tarifprämie</t>
  </si>
  <si>
    <t>Primes tarifaires moyennes</t>
  </si>
  <si>
    <t>KV 8B
Mittlere Tarifprämie, alle Versicherten, Veränderungsraten</t>
  </si>
  <si>
    <t>AMal 8B
Primes tarifaires moyennes, tous les assurés, taux de variation</t>
  </si>
  <si>
    <t>AMal 8A
Différences cantonales des primes tarifaires moyennes pour adultes 2023</t>
  </si>
  <si>
    <t>KV 8A 
Kantonale Unterschiede der mittleren Tarifprämien für Erwachsene 2023</t>
  </si>
  <si>
    <t>Variation annuelle moyenne 1996-2023: 3.6 %</t>
  </si>
  <si>
    <t>Durchschnittliche jährliche Veränderung 1996-2023: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</si>
</sst>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font>
      <sz val="9"/>
      <name val="Helv"/>
    </font>
    <font>
      <sz val="10"/>
      <name val="Geneva"/>
    </font>
    <font>
      <sz val="10"/>
      <name val="55 Helvetica Roman"/>
    </font>
    <font>
      <b/>
      <sz val="14"/>
      <color theme="1"/>
      <name val="Arial"/>
      <family val="2"/>
    </font>
    <font>
      <sz val="10"/>
      <color theme="1"/>
      <name val="55 Helvetica Roman"/>
    </font>
    <font>
      <sz val="10"/>
      <color theme="1"/>
      <name val="Arial"/>
      <family val="2"/>
    </font>
    <font>
      <b/>
      <sz val="10"/>
      <color theme="1"/>
      <name val="55 Helvetica Roman"/>
    </font>
    <font>
      <b/>
      <sz val="10"/>
      <color theme="1"/>
      <name val="Arial"/>
      <family val="2"/>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6">
    <xf numFmtId="0" fontId="0" fillId="0" borderId="0"/>
    <xf numFmtId="0" fontId="1" fillId="0" borderId="0"/>
    <xf numFmtId="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cellStyleXfs>
  <cellXfs count="25">
    <xf numFmtId="0" fontId="0" fillId="0" borderId="0" xfId="0"/>
    <xf numFmtId="0" fontId="3" fillId="0" borderId="0" xfId="5" applyFont="1" applyFill="1" applyAlignment="1">
      <alignment horizontal="left" vertical="top" wrapText="1"/>
    </xf>
    <xf numFmtId="0" fontId="4" fillId="0" borderId="0" xfId="5" applyFont="1" applyFill="1" applyBorder="1" applyAlignment="1">
      <alignment horizontal="center"/>
    </xf>
    <xf numFmtId="3" fontId="5" fillId="0" borderId="0" xfId="4" applyNumberFormat="1" applyFont="1" applyFill="1" applyBorder="1"/>
    <xf numFmtId="0" fontId="4" fillId="0" borderId="0" xfId="5" applyFont="1" applyFill="1" applyBorder="1"/>
    <xf numFmtId="0" fontId="6" fillId="0" borderId="6" xfId="5" applyFont="1" applyFill="1" applyBorder="1" applyAlignment="1">
      <alignment vertical="top"/>
    </xf>
    <xf numFmtId="164" fontId="7" fillId="0" borderId="6" xfId="4" applyNumberFormat="1" applyFont="1" applyFill="1" applyBorder="1" applyAlignment="1">
      <alignment horizontal="left" vertical="top" wrapText="1" shrinkToFit="1"/>
    </xf>
    <xf numFmtId="49" fontId="7" fillId="0" borderId="6" xfId="4" applyNumberFormat="1" applyFont="1" applyFill="1" applyBorder="1" applyAlignment="1">
      <alignment horizontal="left" vertical="top" wrapText="1" shrinkToFit="1"/>
    </xf>
    <xf numFmtId="0" fontId="6" fillId="0" borderId="1" xfId="5" applyFont="1" applyFill="1" applyBorder="1" applyAlignment="1">
      <alignment horizontal="center"/>
    </xf>
    <xf numFmtId="3" fontId="5" fillId="0" borderId="1" xfId="4" applyNumberFormat="1" applyFont="1" applyFill="1" applyBorder="1"/>
    <xf numFmtId="3" fontId="5" fillId="0" borderId="2" xfId="4" applyNumberFormat="1" applyFont="1" applyFill="1" applyBorder="1"/>
    <xf numFmtId="3" fontId="5" fillId="0" borderId="3" xfId="4" applyNumberFormat="1" applyFont="1" applyFill="1" applyBorder="1"/>
    <xf numFmtId="3" fontId="4" fillId="0" borderId="0" xfId="5" applyNumberFormat="1" applyFont="1" applyFill="1" applyBorder="1" applyAlignment="1">
      <alignment horizontal="center"/>
    </xf>
    <xf numFmtId="0" fontId="6" fillId="0" borderId="4" xfId="5" applyFont="1" applyFill="1" applyBorder="1" applyAlignment="1">
      <alignment horizontal="center"/>
    </xf>
    <xf numFmtId="3" fontId="5" fillId="0" borderId="4" xfId="4" applyNumberFormat="1" applyFont="1" applyFill="1" applyBorder="1"/>
    <xf numFmtId="3" fontId="5" fillId="0" borderId="5" xfId="4" applyNumberFormat="1" applyFont="1" applyFill="1" applyBorder="1"/>
    <xf numFmtId="0" fontId="5" fillId="0" borderId="0" xfId="1" applyFont="1" applyFill="1" applyBorder="1"/>
    <xf numFmtId="1" fontId="5" fillId="0" borderId="0" xfId="1" applyNumberFormat="1" applyFont="1" applyFill="1" applyBorder="1"/>
    <xf numFmtId="0" fontId="6" fillId="0" borderId="7" xfId="5" applyFont="1" applyFill="1" applyBorder="1" applyAlignment="1">
      <alignment horizontal="center"/>
    </xf>
    <xf numFmtId="3" fontId="5" fillId="0" borderId="7" xfId="4" applyNumberFormat="1" applyFont="1" applyFill="1" applyBorder="1"/>
    <xf numFmtId="3" fontId="5" fillId="0" borderId="8" xfId="4" applyNumberFormat="1" applyFont="1" applyFill="1" applyBorder="1"/>
    <xf numFmtId="3" fontId="5" fillId="0" borderId="9" xfId="4" applyNumberFormat="1" applyFont="1" applyFill="1" applyBorder="1"/>
    <xf numFmtId="0" fontId="4" fillId="0" borderId="0" xfId="5" applyFont="1" applyFill="1"/>
    <xf numFmtId="3" fontId="4" fillId="0" borderId="0" xfId="5" applyNumberFormat="1" applyFont="1" applyFill="1"/>
    <xf numFmtId="10" fontId="4" fillId="0" borderId="0" xfId="5" applyNumberFormat="1" applyFont="1" applyFill="1"/>
  </cellXfs>
  <cellStyles count="6">
    <cellStyle name="Dezimal 2" xfId="2" xr:uid="{00000000-0005-0000-0000-000000000000}"/>
    <cellStyle name="Prozent 2" xfId="3" xr:uid="{00000000-0005-0000-0000-000001000000}"/>
    <cellStyle name="Standard" xfId="0" builtinId="0"/>
    <cellStyle name="Standard 2" xfId="1" xr:uid="{00000000-0005-0000-0000-000003000000}"/>
    <cellStyle name="Standard_KV307_" xfId="4" xr:uid="{00000000-0005-0000-0000-000004000000}"/>
    <cellStyle name="Standard_KV99I12d" xfId="5"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39915780825522"/>
          <c:y val="0.18038002555754543"/>
          <c:w val="0.84283576508613389"/>
          <c:h val="0.54746920037640978"/>
        </c:manualLayout>
      </c:layout>
      <c:lineChart>
        <c:grouping val="standard"/>
        <c:varyColors val="0"/>
        <c:ser>
          <c:idx val="3"/>
          <c:order val="0"/>
          <c:tx>
            <c:strRef>
              <c:f>'AMal_KV_8 '!$B$101</c:f>
              <c:strCache>
                <c:ptCount val="1"/>
                <c:pt idx="0">
                  <c:v>25%-Quartil unten</c:v>
                </c:pt>
              </c:strCache>
            </c:strRef>
          </c:tx>
          <c:spPr>
            <a:ln w="28575">
              <a:noFill/>
            </a:ln>
          </c:spPr>
          <c:marker>
            <c:symbol val="none"/>
          </c:marker>
          <c:cat>
            <c:strRef>
              <c:f>'AMal_KV_8 '!$A$102:$A$128</c:f>
              <c:strCache>
                <c:ptCount val="27"/>
                <c:pt idx="0">
                  <c:v>ZH</c:v>
                </c:pt>
                <c:pt idx="1">
                  <c:v>BE</c:v>
                </c:pt>
                <c:pt idx="2">
                  <c:v>LU</c:v>
                </c:pt>
                <c:pt idx="3">
                  <c:v>UR</c:v>
                </c:pt>
                <c:pt idx="4">
                  <c:v>SZ</c:v>
                </c:pt>
                <c:pt idx="5">
                  <c:v>OW</c:v>
                </c:pt>
                <c:pt idx="6">
                  <c:v>NW</c:v>
                </c:pt>
                <c:pt idx="7">
                  <c:v>GL</c:v>
                </c:pt>
                <c:pt idx="8">
                  <c:v>ZG</c:v>
                </c:pt>
                <c:pt idx="9">
                  <c:v>FR</c:v>
                </c:pt>
                <c:pt idx="10">
                  <c:v>SO</c:v>
                </c:pt>
                <c:pt idx="11">
                  <c:v>BS</c:v>
                </c:pt>
                <c:pt idx="12">
                  <c:v>BL</c:v>
                </c:pt>
                <c:pt idx="13">
                  <c:v>SH</c:v>
                </c:pt>
                <c:pt idx="14">
                  <c:v>AR</c:v>
                </c:pt>
                <c:pt idx="15">
                  <c:v>AI</c:v>
                </c:pt>
                <c:pt idx="16">
                  <c:v>SG</c:v>
                </c:pt>
                <c:pt idx="17">
                  <c:v>GR</c:v>
                </c:pt>
                <c:pt idx="18">
                  <c:v>AG</c:v>
                </c:pt>
                <c:pt idx="19">
                  <c:v>TG</c:v>
                </c:pt>
                <c:pt idx="20">
                  <c:v>TI</c:v>
                </c:pt>
                <c:pt idx="21">
                  <c:v>VD</c:v>
                </c:pt>
                <c:pt idx="22">
                  <c:v>VS</c:v>
                </c:pt>
                <c:pt idx="23">
                  <c:v>NE</c:v>
                </c:pt>
                <c:pt idx="24">
                  <c:v>GE</c:v>
                </c:pt>
                <c:pt idx="25">
                  <c:v>JU</c:v>
                </c:pt>
                <c:pt idx="26">
                  <c:v>CH</c:v>
                </c:pt>
              </c:strCache>
            </c:strRef>
          </c:cat>
          <c:val>
            <c:numRef>
              <c:f>'AMal_KV_8 '!$B$102:$B$128</c:f>
              <c:numCache>
                <c:formatCode>#,##0</c:formatCode>
                <c:ptCount val="27"/>
                <c:pt idx="0">
                  <c:v>319.60000000000002</c:v>
                </c:pt>
                <c:pt idx="1">
                  <c:v>339.919612604473</c:v>
                </c:pt>
                <c:pt idx="2">
                  <c:v>277.8</c:v>
                </c:pt>
                <c:pt idx="3">
                  <c:v>233.92348432055701</c:v>
                </c:pt>
                <c:pt idx="4">
                  <c:v>271.73306451612899</c:v>
                </c:pt>
                <c:pt idx="5">
                  <c:v>268.601933701657</c:v>
                </c:pt>
                <c:pt idx="6">
                  <c:v>257.37571786090598</c:v>
                </c:pt>
                <c:pt idx="7">
                  <c:v>282.10000000000002</c:v>
                </c:pt>
                <c:pt idx="8">
                  <c:v>256.39853801169602</c:v>
                </c:pt>
                <c:pt idx="9">
                  <c:v>314.23870490833798</c:v>
                </c:pt>
                <c:pt idx="10">
                  <c:v>341.96452667364002</c:v>
                </c:pt>
                <c:pt idx="11">
                  <c:v>413.57491562671697</c:v>
                </c:pt>
                <c:pt idx="12">
                  <c:v>386.6</c:v>
                </c:pt>
                <c:pt idx="13">
                  <c:v>322.8</c:v>
                </c:pt>
                <c:pt idx="14">
                  <c:v>284.8</c:v>
                </c:pt>
                <c:pt idx="15">
                  <c:v>224.12158469945399</c:v>
                </c:pt>
                <c:pt idx="16">
                  <c:v>290.263138422667</c:v>
                </c:pt>
                <c:pt idx="17">
                  <c:v>284.5</c:v>
                </c:pt>
                <c:pt idx="18">
                  <c:v>306.77794513487203</c:v>
                </c:pt>
                <c:pt idx="19">
                  <c:v>293.3</c:v>
                </c:pt>
                <c:pt idx="20">
                  <c:v>409.85394736842102</c:v>
                </c:pt>
                <c:pt idx="21">
                  <c:v>360.2</c:v>
                </c:pt>
                <c:pt idx="22">
                  <c:v>313.7</c:v>
                </c:pt>
                <c:pt idx="23">
                  <c:v>365.08514679818097</c:v>
                </c:pt>
                <c:pt idx="24">
                  <c:v>422.21976304945099</c:v>
                </c:pt>
                <c:pt idx="25">
                  <c:v>374</c:v>
                </c:pt>
                <c:pt idx="26">
                  <c:v>335</c:v>
                </c:pt>
              </c:numCache>
            </c:numRef>
          </c:val>
          <c:smooth val="0"/>
          <c:extLst>
            <c:ext xmlns:c16="http://schemas.microsoft.com/office/drawing/2014/chart" uri="{C3380CC4-5D6E-409C-BE32-E72D297353CC}">
              <c16:uniqueId val="{00000000-0DA0-4B9D-90B1-08C33A3FE12B}"/>
            </c:ext>
          </c:extLst>
        </c:ser>
        <c:ser>
          <c:idx val="4"/>
          <c:order val="1"/>
          <c:tx>
            <c:strRef>
              <c:f>'AMal_KV_8 '!$C$101</c:f>
              <c:strCache>
                <c:ptCount val="1"/>
                <c:pt idx="0">
                  <c:v>95%</c:v>
                </c:pt>
              </c:strCache>
            </c:strRef>
          </c:tx>
          <c:spPr>
            <a:ln w="28575">
              <a:noFill/>
            </a:ln>
          </c:spPr>
          <c:marker>
            <c:symbol val="none"/>
          </c:marker>
          <c:cat>
            <c:strRef>
              <c:f>'AMal_KV_8 '!$A$102:$A$128</c:f>
              <c:strCache>
                <c:ptCount val="27"/>
                <c:pt idx="0">
                  <c:v>ZH</c:v>
                </c:pt>
                <c:pt idx="1">
                  <c:v>BE</c:v>
                </c:pt>
                <c:pt idx="2">
                  <c:v>LU</c:v>
                </c:pt>
                <c:pt idx="3">
                  <c:v>UR</c:v>
                </c:pt>
                <c:pt idx="4">
                  <c:v>SZ</c:v>
                </c:pt>
                <c:pt idx="5">
                  <c:v>OW</c:v>
                </c:pt>
                <c:pt idx="6">
                  <c:v>NW</c:v>
                </c:pt>
                <c:pt idx="7">
                  <c:v>GL</c:v>
                </c:pt>
                <c:pt idx="8">
                  <c:v>ZG</c:v>
                </c:pt>
                <c:pt idx="9">
                  <c:v>FR</c:v>
                </c:pt>
                <c:pt idx="10">
                  <c:v>SO</c:v>
                </c:pt>
                <c:pt idx="11">
                  <c:v>BS</c:v>
                </c:pt>
                <c:pt idx="12">
                  <c:v>BL</c:v>
                </c:pt>
                <c:pt idx="13">
                  <c:v>SH</c:v>
                </c:pt>
                <c:pt idx="14">
                  <c:v>AR</c:v>
                </c:pt>
                <c:pt idx="15">
                  <c:v>AI</c:v>
                </c:pt>
                <c:pt idx="16">
                  <c:v>SG</c:v>
                </c:pt>
                <c:pt idx="17">
                  <c:v>GR</c:v>
                </c:pt>
                <c:pt idx="18">
                  <c:v>AG</c:v>
                </c:pt>
                <c:pt idx="19">
                  <c:v>TG</c:v>
                </c:pt>
                <c:pt idx="20">
                  <c:v>TI</c:v>
                </c:pt>
                <c:pt idx="21">
                  <c:v>VD</c:v>
                </c:pt>
                <c:pt idx="22">
                  <c:v>VS</c:v>
                </c:pt>
                <c:pt idx="23">
                  <c:v>NE</c:v>
                </c:pt>
                <c:pt idx="24">
                  <c:v>GE</c:v>
                </c:pt>
                <c:pt idx="25">
                  <c:v>JU</c:v>
                </c:pt>
                <c:pt idx="26">
                  <c:v>CH</c:v>
                </c:pt>
              </c:strCache>
            </c:strRef>
          </c:cat>
          <c:val>
            <c:numRef>
              <c:f>'AMal_KV_8 '!$C$102:$C$128</c:f>
              <c:numCache>
                <c:formatCode>#,##0</c:formatCode>
                <c:ptCount val="27"/>
                <c:pt idx="0">
                  <c:v>523.54342329423901</c:v>
                </c:pt>
                <c:pt idx="1">
                  <c:v>535.6</c:v>
                </c:pt>
                <c:pt idx="2">
                  <c:v>471.80322343763601</c:v>
                </c:pt>
                <c:pt idx="3">
                  <c:v>410.46453586497898</c:v>
                </c:pt>
                <c:pt idx="4">
                  <c:v>454.12635809128602</c:v>
                </c:pt>
                <c:pt idx="5">
                  <c:v>432.95015577507598</c:v>
                </c:pt>
                <c:pt idx="6">
                  <c:v>419.95096642041602</c:v>
                </c:pt>
                <c:pt idx="7">
                  <c:v>453.95582192757303</c:v>
                </c:pt>
                <c:pt idx="8">
                  <c:v>420.04662416107402</c:v>
                </c:pt>
                <c:pt idx="9">
                  <c:v>506.893059197963</c:v>
                </c:pt>
                <c:pt idx="10">
                  <c:v>514.33599723713701</c:v>
                </c:pt>
                <c:pt idx="11">
                  <c:v>633.90806098773601</c:v>
                </c:pt>
                <c:pt idx="12">
                  <c:v>579.266076347894</c:v>
                </c:pt>
                <c:pt idx="13">
                  <c:v>512.00956951460603</c:v>
                </c:pt>
                <c:pt idx="14">
                  <c:v>453.84441681468297</c:v>
                </c:pt>
                <c:pt idx="15">
                  <c:v>398.72971438771901</c:v>
                </c:pt>
                <c:pt idx="16">
                  <c:v>469.42937943325001</c:v>
                </c:pt>
                <c:pt idx="17">
                  <c:v>450.80059260455403</c:v>
                </c:pt>
                <c:pt idx="18">
                  <c:v>478.54637742718398</c:v>
                </c:pt>
                <c:pt idx="19">
                  <c:v>467.11674627213398</c:v>
                </c:pt>
                <c:pt idx="20">
                  <c:v>601.502296633941</c:v>
                </c:pt>
                <c:pt idx="21">
                  <c:v>595.029255376891</c:v>
                </c:pt>
                <c:pt idx="22">
                  <c:v>490.156287365151</c:v>
                </c:pt>
                <c:pt idx="23">
                  <c:v>604.38147520661198</c:v>
                </c:pt>
                <c:pt idx="24">
                  <c:v>644.99754932842802</c:v>
                </c:pt>
                <c:pt idx="25">
                  <c:v>562.63722741433003</c:v>
                </c:pt>
                <c:pt idx="26">
                  <c:v>563.98024792651404</c:v>
                </c:pt>
              </c:numCache>
            </c:numRef>
          </c:val>
          <c:smooth val="0"/>
          <c:extLst>
            <c:ext xmlns:c16="http://schemas.microsoft.com/office/drawing/2014/chart" uri="{C3380CC4-5D6E-409C-BE32-E72D297353CC}">
              <c16:uniqueId val="{00000001-0DA0-4B9D-90B1-08C33A3FE12B}"/>
            </c:ext>
          </c:extLst>
        </c:ser>
        <c:ser>
          <c:idx val="5"/>
          <c:order val="2"/>
          <c:tx>
            <c:strRef>
              <c:f>'AMal_KV_8 '!$D$101</c:f>
              <c:strCache>
                <c:ptCount val="1"/>
                <c:pt idx="0">
                  <c:v>5%</c:v>
                </c:pt>
              </c:strCache>
            </c:strRef>
          </c:tx>
          <c:spPr>
            <a:ln w="28575">
              <a:noFill/>
            </a:ln>
          </c:spPr>
          <c:marker>
            <c:symbol val="none"/>
          </c:marker>
          <c:cat>
            <c:strRef>
              <c:f>'AMal_KV_8 '!$A$102:$A$128</c:f>
              <c:strCache>
                <c:ptCount val="27"/>
                <c:pt idx="0">
                  <c:v>ZH</c:v>
                </c:pt>
                <c:pt idx="1">
                  <c:v>BE</c:v>
                </c:pt>
                <c:pt idx="2">
                  <c:v>LU</c:v>
                </c:pt>
                <c:pt idx="3">
                  <c:v>UR</c:v>
                </c:pt>
                <c:pt idx="4">
                  <c:v>SZ</c:v>
                </c:pt>
                <c:pt idx="5">
                  <c:v>OW</c:v>
                </c:pt>
                <c:pt idx="6">
                  <c:v>NW</c:v>
                </c:pt>
                <c:pt idx="7">
                  <c:v>GL</c:v>
                </c:pt>
                <c:pt idx="8">
                  <c:v>ZG</c:v>
                </c:pt>
                <c:pt idx="9">
                  <c:v>FR</c:v>
                </c:pt>
                <c:pt idx="10">
                  <c:v>SO</c:v>
                </c:pt>
                <c:pt idx="11">
                  <c:v>BS</c:v>
                </c:pt>
                <c:pt idx="12">
                  <c:v>BL</c:v>
                </c:pt>
                <c:pt idx="13">
                  <c:v>SH</c:v>
                </c:pt>
                <c:pt idx="14">
                  <c:v>AR</c:v>
                </c:pt>
                <c:pt idx="15">
                  <c:v>AI</c:v>
                </c:pt>
                <c:pt idx="16">
                  <c:v>SG</c:v>
                </c:pt>
                <c:pt idx="17">
                  <c:v>GR</c:v>
                </c:pt>
                <c:pt idx="18">
                  <c:v>AG</c:v>
                </c:pt>
                <c:pt idx="19">
                  <c:v>TG</c:v>
                </c:pt>
                <c:pt idx="20">
                  <c:v>TI</c:v>
                </c:pt>
                <c:pt idx="21">
                  <c:v>VD</c:v>
                </c:pt>
                <c:pt idx="22">
                  <c:v>VS</c:v>
                </c:pt>
                <c:pt idx="23">
                  <c:v>NE</c:v>
                </c:pt>
                <c:pt idx="24">
                  <c:v>GE</c:v>
                </c:pt>
                <c:pt idx="25">
                  <c:v>JU</c:v>
                </c:pt>
                <c:pt idx="26">
                  <c:v>CH</c:v>
                </c:pt>
              </c:strCache>
            </c:strRef>
          </c:cat>
          <c:val>
            <c:numRef>
              <c:f>'AMal_KV_8 '!$D$102:$D$128</c:f>
              <c:numCache>
                <c:formatCode>#,##0</c:formatCode>
                <c:ptCount val="27"/>
                <c:pt idx="0">
                  <c:v>263.2</c:v>
                </c:pt>
                <c:pt idx="1">
                  <c:v>282.29611386197303</c:v>
                </c:pt>
                <c:pt idx="2">
                  <c:v>232.43632600203799</c:v>
                </c:pt>
                <c:pt idx="3">
                  <c:v>209.24953248407601</c:v>
                </c:pt>
                <c:pt idx="4">
                  <c:v>230.554351586602</c:v>
                </c:pt>
                <c:pt idx="5">
                  <c:v>224.71833400532199</c:v>
                </c:pt>
                <c:pt idx="6">
                  <c:v>224.06712616610801</c:v>
                </c:pt>
                <c:pt idx="7">
                  <c:v>246.138728869738</c:v>
                </c:pt>
                <c:pt idx="8">
                  <c:v>214.30693663678201</c:v>
                </c:pt>
                <c:pt idx="9">
                  <c:v>259.929977692737</c:v>
                </c:pt>
                <c:pt idx="10">
                  <c:v>287.48081281679902</c:v>
                </c:pt>
                <c:pt idx="11">
                  <c:v>350.82327034152399</c:v>
                </c:pt>
                <c:pt idx="12">
                  <c:v>329.1</c:v>
                </c:pt>
                <c:pt idx="13">
                  <c:v>268.92989782016298</c:v>
                </c:pt>
                <c:pt idx="14">
                  <c:v>237.5</c:v>
                </c:pt>
                <c:pt idx="15">
                  <c:v>191.047338648443</c:v>
                </c:pt>
                <c:pt idx="16">
                  <c:v>247.19769402856701</c:v>
                </c:pt>
                <c:pt idx="17">
                  <c:v>232.3</c:v>
                </c:pt>
                <c:pt idx="18">
                  <c:v>261.65724059937799</c:v>
                </c:pt>
                <c:pt idx="19">
                  <c:v>255.46160377358501</c:v>
                </c:pt>
                <c:pt idx="20">
                  <c:v>336.2</c:v>
                </c:pt>
                <c:pt idx="21">
                  <c:v>321.23481985448399</c:v>
                </c:pt>
                <c:pt idx="22">
                  <c:v>251.82901610017899</c:v>
                </c:pt>
                <c:pt idx="23">
                  <c:v>337.09097683073901</c:v>
                </c:pt>
                <c:pt idx="24">
                  <c:v>355.892939925745</c:v>
                </c:pt>
                <c:pt idx="25">
                  <c:v>317.2</c:v>
                </c:pt>
                <c:pt idx="26">
                  <c:v>259.327679180887</c:v>
                </c:pt>
              </c:numCache>
            </c:numRef>
          </c:val>
          <c:smooth val="0"/>
          <c:extLst>
            <c:ext xmlns:c16="http://schemas.microsoft.com/office/drawing/2014/chart" uri="{C3380CC4-5D6E-409C-BE32-E72D297353CC}">
              <c16:uniqueId val="{00000002-0DA0-4B9D-90B1-08C33A3FE12B}"/>
            </c:ext>
          </c:extLst>
        </c:ser>
        <c:ser>
          <c:idx val="6"/>
          <c:order val="3"/>
          <c:tx>
            <c:strRef>
              <c:f>'AMal_KV_8 '!$E$101</c:f>
              <c:strCache>
                <c:ptCount val="1"/>
                <c:pt idx="0">
                  <c:v>75%-Quartil oben</c:v>
                </c:pt>
              </c:strCache>
            </c:strRef>
          </c:tx>
          <c:spPr>
            <a:ln w="28575">
              <a:noFill/>
            </a:ln>
          </c:spPr>
          <c:marker>
            <c:symbol val="none"/>
          </c:marker>
          <c:cat>
            <c:strRef>
              <c:f>'AMal_KV_8 '!$A$102:$A$128</c:f>
              <c:strCache>
                <c:ptCount val="27"/>
                <c:pt idx="0">
                  <c:v>ZH</c:v>
                </c:pt>
                <c:pt idx="1">
                  <c:v>BE</c:v>
                </c:pt>
                <c:pt idx="2">
                  <c:v>LU</c:v>
                </c:pt>
                <c:pt idx="3">
                  <c:v>UR</c:v>
                </c:pt>
                <c:pt idx="4">
                  <c:v>SZ</c:v>
                </c:pt>
                <c:pt idx="5">
                  <c:v>OW</c:v>
                </c:pt>
                <c:pt idx="6">
                  <c:v>NW</c:v>
                </c:pt>
                <c:pt idx="7">
                  <c:v>GL</c:v>
                </c:pt>
                <c:pt idx="8">
                  <c:v>ZG</c:v>
                </c:pt>
                <c:pt idx="9">
                  <c:v>FR</c:v>
                </c:pt>
                <c:pt idx="10">
                  <c:v>SO</c:v>
                </c:pt>
                <c:pt idx="11">
                  <c:v>BS</c:v>
                </c:pt>
                <c:pt idx="12">
                  <c:v>BL</c:v>
                </c:pt>
                <c:pt idx="13">
                  <c:v>SH</c:v>
                </c:pt>
                <c:pt idx="14">
                  <c:v>AR</c:v>
                </c:pt>
                <c:pt idx="15">
                  <c:v>AI</c:v>
                </c:pt>
                <c:pt idx="16">
                  <c:v>SG</c:v>
                </c:pt>
                <c:pt idx="17">
                  <c:v>GR</c:v>
                </c:pt>
                <c:pt idx="18">
                  <c:v>AG</c:v>
                </c:pt>
                <c:pt idx="19">
                  <c:v>TG</c:v>
                </c:pt>
                <c:pt idx="20">
                  <c:v>TI</c:v>
                </c:pt>
                <c:pt idx="21">
                  <c:v>VD</c:v>
                </c:pt>
                <c:pt idx="22">
                  <c:v>VS</c:v>
                </c:pt>
                <c:pt idx="23">
                  <c:v>NE</c:v>
                </c:pt>
                <c:pt idx="24">
                  <c:v>GE</c:v>
                </c:pt>
                <c:pt idx="25">
                  <c:v>JU</c:v>
                </c:pt>
                <c:pt idx="26">
                  <c:v>CH</c:v>
                </c:pt>
              </c:strCache>
            </c:strRef>
          </c:cat>
          <c:val>
            <c:numRef>
              <c:f>'AMal_KV_8 '!$E$102:$E$128</c:f>
              <c:numCache>
                <c:formatCode>#,##0</c:formatCode>
                <c:ptCount val="27"/>
                <c:pt idx="0">
                  <c:v>450.97948239060798</c:v>
                </c:pt>
                <c:pt idx="1">
                  <c:v>470.06101243339299</c:v>
                </c:pt>
                <c:pt idx="2">
                  <c:v>402.085670608371</c:v>
                </c:pt>
                <c:pt idx="3">
                  <c:v>366.48281661891099</c:v>
                </c:pt>
                <c:pt idx="4">
                  <c:v>397.94158445393998</c:v>
                </c:pt>
                <c:pt idx="5">
                  <c:v>380.94038461538503</c:v>
                </c:pt>
                <c:pt idx="6">
                  <c:v>371.39689189189198</c:v>
                </c:pt>
                <c:pt idx="7">
                  <c:v>406.00555555555502</c:v>
                </c:pt>
                <c:pt idx="8">
                  <c:v>381.00019778480998</c:v>
                </c:pt>
                <c:pt idx="9">
                  <c:v>449.291565763584</c:v>
                </c:pt>
                <c:pt idx="10">
                  <c:v>465.4</c:v>
                </c:pt>
                <c:pt idx="11">
                  <c:v>578.00890779092697</c:v>
                </c:pt>
                <c:pt idx="12">
                  <c:v>522.29917546885099</c:v>
                </c:pt>
                <c:pt idx="13">
                  <c:v>447.5</c:v>
                </c:pt>
                <c:pt idx="14">
                  <c:v>409.719378698225</c:v>
                </c:pt>
                <c:pt idx="15">
                  <c:v>345.53768197088499</c:v>
                </c:pt>
                <c:pt idx="16">
                  <c:v>416.58570606293199</c:v>
                </c:pt>
                <c:pt idx="17">
                  <c:v>398.7</c:v>
                </c:pt>
                <c:pt idx="18">
                  <c:v>433.056138098622</c:v>
                </c:pt>
                <c:pt idx="19">
                  <c:v>419.30846724771902</c:v>
                </c:pt>
                <c:pt idx="20">
                  <c:v>547.20000000000005</c:v>
                </c:pt>
                <c:pt idx="21">
                  <c:v>510.30923686780397</c:v>
                </c:pt>
                <c:pt idx="22">
                  <c:v>441</c:v>
                </c:pt>
                <c:pt idx="23">
                  <c:v>526.88148883593703</c:v>
                </c:pt>
                <c:pt idx="24">
                  <c:v>574.18754035915094</c:v>
                </c:pt>
                <c:pt idx="25">
                  <c:v>517.11250000000098</c:v>
                </c:pt>
                <c:pt idx="26">
                  <c:v>469.2</c:v>
                </c:pt>
              </c:numCache>
            </c:numRef>
          </c:val>
          <c:smooth val="0"/>
          <c:extLst>
            <c:ext xmlns:c16="http://schemas.microsoft.com/office/drawing/2014/chart" uri="{C3380CC4-5D6E-409C-BE32-E72D297353CC}">
              <c16:uniqueId val="{00000003-0DA0-4B9D-90B1-08C33A3FE12B}"/>
            </c:ext>
          </c:extLst>
        </c:ser>
        <c:dLbls>
          <c:showLegendKey val="0"/>
          <c:showVal val="0"/>
          <c:showCatName val="0"/>
          <c:showSerName val="0"/>
          <c:showPercent val="0"/>
          <c:showBubbleSize val="0"/>
        </c:dLbls>
        <c:hiLowLines>
          <c:spPr>
            <a:ln w="25400">
              <a:solidFill>
                <a:srgbClr val="424242"/>
              </a:solidFill>
              <a:prstDash val="solid"/>
            </a:ln>
          </c:spPr>
        </c:hiLowLines>
        <c:upDownBars>
          <c:gapWidth val="50"/>
          <c:upBars>
            <c:spPr>
              <a:solidFill>
                <a:srgbClr val="FFFFFF"/>
              </a:solidFill>
              <a:ln w="12700">
                <a:solidFill>
                  <a:srgbClr val="000000"/>
                </a:solidFill>
                <a:prstDash val="solid"/>
              </a:ln>
            </c:spPr>
          </c:upBars>
          <c:downBars>
            <c:spPr>
              <a:solidFill>
                <a:srgbClr val="000000"/>
              </a:solidFill>
              <a:ln w="3175">
                <a:solidFill>
                  <a:srgbClr val="000000"/>
                </a:solidFill>
                <a:prstDash val="solid"/>
              </a:ln>
            </c:spPr>
          </c:downBars>
        </c:upDownBars>
        <c:marker val="1"/>
        <c:smooth val="0"/>
        <c:axId val="819163976"/>
        <c:axId val="819164368"/>
      </c:lineChart>
      <c:lineChart>
        <c:grouping val="standard"/>
        <c:varyColors val="0"/>
        <c:ser>
          <c:idx val="0"/>
          <c:order val="4"/>
          <c:tx>
            <c:strRef>
              <c:f>'AMal_KV_8 '!$F$101</c:f>
              <c:strCache>
                <c:ptCount val="1"/>
                <c:pt idx="0">
                  <c:v>Median</c:v>
                </c:pt>
              </c:strCache>
            </c:strRef>
          </c:tx>
          <c:spPr>
            <a:ln w="28575">
              <a:noFill/>
            </a:ln>
          </c:spPr>
          <c:marker>
            <c:symbol val="dash"/>
            <c:size val="7"/>
            <c:spPr>
              <a:solidFill>
                <a:srgbClr val="000000"/>
              </a:solidFill>
              <a:ln>
                <a:solidFill>
                  <a:srgbClr val="000000"/>
                </a:solidFill>
                <a:prstDash val="solid"/>
              </a:ln>
            </c:spPr>
          </c:marker>
          <c:cat>
            <c:strRef>
              <c:f>'AMal_KV_8 '!$A$102:$A$128</c:f>
              <c:strCache>
                <c:ptCount val="27"/>
                <c:pt idx="0">
                  <c:v>ZH</c:v>
                </c:pt>
                <c:pt idx="1">
                  <c:v>BE</c:v>
                </c:pt>
                <c:pt idx="2">
                  <c:v>LU</c:v>
                </c:pt>
                <c:pt idx="3">
                  <c:v>UR</c:v>
                </c:pt>
                <c:pt idx="4">
                  <c:v>SZ</c:v>
                </c:pt>
                <c:pt idx="5">
                  <c:v>OW</c:v>
                </c:pt>
                <c:pt idx="6">
                  <c:v>NW</c:v>
                </c:pt>
                <c:pt idx="7">
                  <c:v>GL</c:v>
                </c:pt>
                <c:pt idx="8">
                  <c:v>ZG</c:v>
                </c:pt>
                <c:pt idx="9">
                  <c:v>FR</c:v>
                </c:pt>
                <c:pt idx="10">
                  <c:v>SO</c:v>
                </c:pt>
                <c:pt idx="11">
                  <c:v>BS</c:v>
                </c:pt>
                <c:pt idx="12">
                  <c:v>BL</c:v>
                </c:pt>
                <c:pt idx="13">
                  <c:v>SH</c:v>
                </c:pt>
                <c:pt idx="14">
                  <c:v>AR</c:v>
                </c:pt>
                <c:pt idx="15">
                  <c:v>AI</c:v>
                </c:pt>
                <c:pt idx="16">
                  <c:v>SG</c:v>
                </c:pt>
                <c:pt idx="17">
                  <c:v>GR</c:v>
                </c:pt>
                <c:pt idx="18">
                  <c:v>AG</c:v>
                </c:pt>
                <c:pt idx="19">
                  <c:v>TG</c:v>
                </c:pt>
                <c:pt idx="20">
                  <c:v>TI</c:v>
                </c:pt>
                <c:pt idx="21">
                  <c:v>VD</c:v>
                </c:pt>
                <c:pt idx="22">
                  <c:v>VS</c:v>
                </c:pt>
                <c:pt idx="23">
                  <c:v>NE</c:v>
                </c:pt>
                <c:pt idx="24">
                  <c:v>GE</c:v>
                </c:pt>
                <c:pt idx="25">
                  <c:v>JU</c:v>
                </c:pt>
                <c:pt idx="26">
                  <c:v>CH</c:v>
                </c:pt>
              </c:strCache>
            </c:strRef>
          </c:cat>
          <c:val>
            <c:numRef>
              <c:f>'AMal_KV_8 '!$F$102:$F$128</c:f>
              <c:numCache>
                <c:formatCode>#,##0</c:formatCode>
                <c:ptCount val="27"/>
                <c:pt idx="0">
                  <c:v>399.6</c:v>
                </c:pt>
                <c:pt idx="1">
                  <c:v>426.72001383444803</c:v>
                </c:pt>
                <c:pt idx="2">
                  <c:v>362.16580637488102</c:v>
                </c:pt>
                <c:pt idx="3">
                  <c:v>330.7</c:v>
                </c:pt>
                <c:pt idx="4">
                  <c:v>358.14092906392398</c:v>
                </c:pt>
                <c:pt idx="5">
                  <c:v>346.39812132805002</c:v>
                </c:pt>
                <c:pt idx="6">
                  <c:v>343.67129837702902</c:v>
                </c:pt>
                <c:pt idx="7">
                  <c:v>369.96072832496202</c:v>
                </c:pt>
                <c:pt idx="8">
                  <c:v>340.10316019417502</c:v>
                </c:pt>
                <c:pt idx="9">
                  <c:v>396.246567398119</c:v>
                </c:pt>
                <c:pt idx="10">
                  <c:v>422.876652401331</c:v>
                </c:pt>
                <c:pt idx="11">
                  <c:v>514.29692508995799</c:v>
                </c:pt>
                <c:pt idx="12">
                  <c:v>471.6</c:v>
                </c:pt>
                <c:pt idx="13">
                  <c:v>408.20931194178002</c:v>
                </c:pt>
                <c:pt idx="14">
                  <c:v>371.33061315165901</c:v>
                </c:pt>
                <c:pt idx="15">
                  <c:v>303.42727272727302</c:v>
                </c:pt>
                <c:pt idx="16">
                  <c:v>376.3</c:v>
                </c:pt>
                <c:pt idx="17">
                  <c:v>359.1</c:v>
                </c:pt>
                <c:pt idx="18">
                  <c:v>390.6</c:v>
                </c:pt>
                <c:pt idx="19">
                  <c:v>378.47601156069402</c:v>
                </c:pt>
                <c:pt idx="20">
                  <c:v>496.9</c:v>
                </c:pt>
                <c:pt idx="21">
                  <c:v>451.70183855871102</c:v>
                </c:pt>
                <c:pt idx="22">
                  <c:v>394.1</c:v>
                </c:pt>
                <c:pt idx="23">
                  <c:v>481.8</c:v>
                </c:pt>
                <c:pt idx="24">
                  <c:v>506.84114114114101</c:v>
                </c:pt>
                <c:pt idx="25">
                  <c:v>469.09420990720201</c:v>
                </c:pt>
                <c:pt idx="26">
                  <c:v>405.6</c:v>
                </c:pt>
              </c:numCache>
            </c:numRef>
          </c:val>
          <c:smooth val="0"/>
          <c:extLst>
            <c:ext xmlns:c16="http://schemas.microsoft.com/office/drawing/2014/chart" uri="{C3380CC4-5D6E-409C-BE32-E72D297353CC}">
              <c16:uniqueId val="{00000004-0DA0-4B9D-90B1-08C33A3FE12B}"/>
            </c:ext>
          </c:extLst>
        </c:ser>
        <c:dLbls>
          <c:showLegendKey val="0"/>
          <c:showVal val="0"/>
          <c:showCatName val="0"/>
          <c:showSerName val="0"/>
          <c:showPercent val="0"/>
          <c:showBubbleSize val="0"/>
        </c:dLbls>
        <c:hiLowLines>
          <c:spPr>
            <a:ln w="3175">
              <a:solidFill>
                <a:srgbClr val="000000"/>
              </a:solidFill>
              <a:prstDash val="solid"/>
            </a:ln>
          </c:spPr>
        </c:hiLowLines>
        <c:upDownBars>
          <c:gapWidth val="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marker val="1"/>
        <c:smooth val="0"/>
        <c:axId val="816311152"/>
        <c:axId val="816311544"/>
      </c:lineChart>
      <c:catAx>
        <c:axId val="819163976"/>
        <c:scaling>
          <c:orientation val="minMax"/>
        </c:scaling>
        <c:delete val="0"/>
        <c:axPos val="b"/>
        <c:numFmt formatCode="General" sourceLinked="1"/>
        <c:majorTickMark val="cross"/>
        <c:minorTickMark val="none"/>
        <c:tickLblPos val="nextTo"/>
        <c:spPr>
          <a:ln w="12700">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819164368"/>
        <c:crosses val="autoZero"/>
        <c:auto val="0"/>
        <c:lblAlgn val="ctr"/>
        <c:lblOffset val="100"/>
        <c:tickLblSkip val="1"/>
        <c:tickMarkSkip val="1"/>
        <c:noMultiLvlLbl val="0"/>
      </c:catAx>
      <c:valAx>
        <c:axId val="819164368"/>
        <c:scaling>
          <c:orientation val="minMax"/>
          <c:max val="650"/>
          <c:min val="150"/>
        </c:scaling>
        <c:delete val="0"/>
        <c:axPos val="l"/>
        <c:majorGridlines>
          <c:spPr>
            <a:ln w="3175">
              <a:solidFill>
                <a:srgbClr val="000000"/>
              </a:solidFill>
              <a:prstDash val="solid"/>
            </a:ln>
          </c:spPr>
        </c:majorGridlines>
        <c:title>
          <c:tx>
            <c:strRef>
              <c:f>'AMal_KV_8 '!$A$100:$B$100</c:f>
              <c:strCache>
                <c:ptCount val="2"/>
                <c:pt idx="0">
                  <c:v>en francs par mois</c:v>
                </c:pt>
                <c:pt idx="1">
                  <c:v>in Franken pro Monat</c:v>
                </c:pt>
              </c:strCache>
            </c:strRef>
          </c:tx>
          <c:overlay val="0"/>
          <c:txPr>
            <a:bodyPr rot="-5400000" vert="horz"/>
            <a:lstStyle/>
            <a:p>
              <a:pPr>
                <a:defRPr sz="800"/>
              </a:pPr>
              <a:endParaRPr lang="de-DE"/>
            </a:p>
          </c:txPr>
        </c:title>
        <c:numFmt formatCode="#,##0" sourceLinked="0"/>
        <c:majorTickMark val="cross"/>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819163976"/>
        <c:crosses val="autoZero"/>
        <c:crossBetween val="between"/>
      </c:valAx>
      <c:catAx>
        <c:axId val="816311152"/>
        <c:scaling>
          <c:orientation val="minMax"/>
        </c:scaling>
        <c:delete val="1"/>
        <c:axPos val="b"/>
        <c:numFmt formatCode="General" sourceLinked="1"/>
        <c:majorTickMark val="out"/>
        <c:minorTickMark val="none"/>
        <c:tickLblPos val="none"/>
        <c:crossAx val="816311544"/>
        <c:crosses val="autoZero"/>
        <c:auto val="0"/>
        <c:lblAlgn val="ctr"/>
        <c:lblOffset val="100"/>
        <c:noMultiLvlLbl val="0"/>
      </c:catAx>
      <c:valAx>
        <c:axId val="816311544"/>
        <c:scaling>
          <c:orientation val="minMax"/>
        </c:scaling>
        <c:delete val="1"/>
        <c:axPos val="l"/>
        <c:numFmt formatCode="#,##0" sourceLinked="1"/>
        <c:majorTickMark val="out"/>
        <c:minorTickMark val="none"/>
        <c:tickLblPos val="none"/>
        <c:crossAx val="816311152"/>
        <c:crosses val="autoZero"/>
        <c:crossBetween val="between"/>
      </c:valAx>
      <c:spPr>
        <a:noFill/>
        <a:ln w="12700">
          <a:solidFill>
            <a:srgbClr val="000000"/>
          </a:solidFill>
          <a:prstDash val="solid"/>
        </a:ln>
      </c:spPr>
    </c:plotArea>
    <c:plotVisOnly val="1"/>
    <c:dispBlanksAs val="gap"/>
    <c:showDLblsOverMax val="0"/>
  </c:chart>
  <c:spPr>
    <a:solidFill>
      <a:schemeClr val="bg1"/>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788" footer="0.49212598450000788"/>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'AMal_KV_8 '!$A$133:$B$133</c:f>
              <c:strCache>
                <c:ptCount val="2"/>
                <c:pt idx="0">
                  <c:v>Primes tarifaires moyennes</c:v>
                </c:pt>
                <c:pt idx="1">
                  <c:v>Mittlere Tarifprämie</c:v>
                </c:pt>
              </c:strCache>
            </c:strRef>
          </c:tx>
          <c:spPr>
            <a:solidFill>
              <a:schemeClr val="accent1"/>
            </a:solidFill>
            <a:ln>
              <a:noFill/>
            </a:ln>
            <a:effectLst/>
          </c:spPr>
          <c:invertIfNegative val="0"/>
          <c:cat>
            <c:numRef>
              <c:f>'AMal_KV_8 '!$C$132:$AC$132</c:f>
              <c:numCache>
                <c:formatCode>General</c:formatCod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numCache>
            </c:numRef>
          </c:cat>
          <c:val>
            <c:numRef>
              <c:f>'AMal_KV_8 '!$C$133:$AC$133</c:f>
              <c:numCache>
                <c:formatCode>General</c:formatCode>
                <c:ptCount val="27"/>
                <c:pt idx="0">
                  <c:v>8.1189124232570353E-2</c:v>
                </c:pt>
                <c:pt idx="1">
                  <c:v>5.3966606649550115E-2</c:v>
                </c:pt>
                <c:pt idx="2">
                  <c:v>2.2246648985585107E-2</c:v>
                </c:pt>
                <c:pt idx="3">
                  <c:v>3.2056504214430875E-2</c:v>
                </c:pt>
                <c:pt idx="4">
                  <c:v>3.6212846720810085E-2</c:v>
                </c:pt>
                <c:pt idx="5">
                  <c:v>9.0490099331396762E-2</c:v>
                </c:pt>
                <c:pt idx="6">
                  <c:v>9.1271280759700646E-2</c:v>
                </c:pt>
                <c:pt idx="7">
                  <c:v>7.0306589886520582E-2</c:v>
                </c:pt>
                <c:pt idx="8">
                  <c:v>1.8671575504636256E-2</c:v>
                </c:pt>
                <c:pt idx="9">
                  <c:v>3.8296236478913934E-2</c:v>
                </c:pt>
                <c:pt idx="10">
                  <c:v>1.1386068927719352E-2</c:v>
                </c:pt>
                <c:pt idx="11">
                  <c:v>-1.0081895588286852E-2</c:v>
                </c:pt>
                <c:pt idx="12">
                  <c:v>9.5957089027873931E-3</c:v>
                </c:pt>
                <c:pt idx="13">
                  <c:v>8.5763037657759403E-2</c:v>
                </c:pt>
                <c:pt idx="14">
                  <c:v>6.0312166772493798E-2</c:v>
                </c:pt>
                <c:pt idx="15">
                  <c:v>2.3216596372719483E-2</c:v>
                </c:pt>
                <c:pt idx="16">
                  <c:v>9.7499796478747458E-3</c:v>
                </c:pt>
                <c:pt idx="17">
                  <c:v>2.1644994649760486E-2</c:v>
                </c:pt>
                <c:pt idx="18">
                  <c:v>3.6722201048088508E-2</c:v>
                </c:pt>
                <c:pt idx="19">
                  <c:v>4.6528316863474868E-2</c:v>
                </c:pt>
                <c:pt idx="20">
                  <c:v>4.7270791333810597E-2</c:v>
                </c:pt>
                <c:pt idx="21">
                  <c:v>3.6270329919165123E-2</c:v>
                </c:pt>
                <c:pt idx="22">
                  <c:v>9.8106552847387514E-3</c:v>
                </c:pt>
                <c:pt idx="23">
                  <c:v>1.315891942489112E-3</c:v>
                </c:pt>
                <c:pt idx="24">
                  <c:v>2.8508913813753553E-3</c:v>
                </c:pt>
                <c:pt idx="25">
                  <c:v>-5.2209916831809965E-3</c:v>
                </c:pt>
                <c:pt idx="26">
                  <c:v>6.5923566878980849E-2</c:v>
                </c:pt>
              </c:numCache>
            </c:numRef>
          </c:val>
          <c:extLst>
            <c:ext xmlns:c16="http://schemas.microsoft.com/office/drawing/2014/chart" uri="{C3380CC4-5D6E-409C-BE32-E72D297353CC}">
              <c16:uniqueId val="{00000000-9C85-4EDB-9CF1-F7CBD41FD645}"/>
            </c:ext>
          </c:extLst>
        </c:ser>
        <c:dLbls>
          <c:showLegendKey val="0"/>
          <c:showVal val="0"/>
          <c:showCatName val="0"/>
          <c:showSerName val="0"/>
          <c:showPercent val="0"/>
          <c:showBubbleSize val="0"/>
        </c:dLbls>
        <c:gapWidth val="40"/>
        <c:overlap val="-27"/>
        <c:axId val="682938440"/>
        <c:axId val="682945656"/>
      </c:barChart>
      <c:lineChart>
        <c:grouping val="standard"/>
        <c:varyColors val="0"/>
        <c:ser>
          <c:idx val="1"/>
          <c:order val="1"/>
          <c:tx>
            <c:strRef>
              <c:f>'AMal_KV_8 '!$A$134:$B$134</c:f>
              <c:strCache>
                <c:ptCount val="2"/>
                <c:pt idx="0">
                  <c:v>Variation annuelle moyenne 1996-2023: 3.6 %</c:v>
                </c:pt>
                <c:pt idx="1">
                  <c:v>Durchschnittliche jährliche Veränderung 1996-2023: 3.6%</c:v>
                </c:pt>
              </c:strCache>
            </c:strRef>
          </c:tx>
          <c:spPr>
            <a:ln w="28575" cap="rnd">
              <a:solidFill>
                <a:schemeClr val="accent2"/>
              </a:solidFill>
              <a:round/>
            </a:ln>
            <a:effectLst/>
          </c:spPr>
          <c:marker>
            <c:symbol val="none"/>
          </c:marker>
          <c:cat>
            <c:numRef>
              <c:f>'AMal_KV_8 '!$C$132:$AC$132</c:f>
              <c:numCache>
                <c:formatCode>General</c:formatCod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numCache>
            </c:numRef>
          </c:cat>
          <c:val>
            <c:numRef>
              <c:f>'AMal_KV_8 '!$C$134:$AC$134</c:f>
              <c:numCache>
                <c:formatCode>0.00%</c:formatCode>
                <c:ptCount val="27"/>
                <c:pt idx="0">
                  <c:v>3.6167959423164975E-2</c:v>
                </c:pt>
                <c:pt idx="1">
                  <c:v>3.6167959423164975E-2</c:v>
                </c:pt>
                <c:pt idx="2">
                  <c:v>3.6167959423164975E-2</c:v>
                </c:pt>
                <c:pt idx="3">
                  <c:v>3.6167959423164975E-2</c:v>
                </c:pt>
                <c:pt idx="4">
                  <c:v>3.6167959423164975E-2</c:v>
                </c:pt>
                <c:pt idx="5">
                  <c:v>3.6167959423164975E-2</c:v>
                </c:pt>
                <c:pt idx="6">
                  <c:v>3.6167959423164975E-2</c:v>
                </c:pt>
                <c:pt idx="7">
                  <c:v>3.6167959423164975E-2</c:v>
                </c:pt>
                <c:pt idx="8">
                  <c:v>3.6167959423164975E-2</c:v>
                </c:pt>
                <c:pt idx="9">
                  <c:v>3.6167959423164975E-2</c:v>
                </c:pt>
                <c:pt idx="10">
                  <c:v>3.6167959423164975E-2</c:v>
                </c:pt>
                <c:pt idx="11">
                  <c:v>3.6167959423164975E-2</c:v>
                </c:pt>
                <c:pt idx="12">
                  <c:v>3.6167959423164975E-2</c:v>
                </c:pt>
                <c:pt idx="13">
                  <c:v>3.6167959423164975E-2</c:v>
                </c:pt>
                <c:pt idx="14">
                  <c:v>3.6167959423164975E-2</c:v>
                </c:pt>
                <c:pt idx="15">
                  <c:v>3.6167959423164975E-2</c:v>
                </c:pt>
                <c:pt idx="16">
                  <c:v>3.6167959423164975E-2</c:v>
                </c:pt>
                <c:pt idx="17">
                  <c:v>3.6167959423164975E-2</c:v>
                </c:pt>
                <c:pt idx="18">
                  <c:v>3.6167959423164975E-2</c:v>
                </c:pt>
                <c:pt idx="19">
                  <c:v>3.6167959423164975E-2</c:v>
                </c:pt>
                <c:pt idx="20">
                  <c:v>3.6167959423164975E-2</c:v>
                </c:pt>
                <c:pt idx="21">
                  <c:v>3.6167959423164975E-2</c:v>
                </c:pt>
                <c:pt idx="22">
                  <c:v>3.6167959423164975E-2</c:v>
                </c:pt>
                <c:pt idx="23">
                  <c:v>3.6167959423164975E-2</c:v>
                </c:pt>
                <c:pt idx="24">
                  <c:v>3.6167959423164975E-2</c:v>
                </c:pt>
                <c:pt idx="25">
                  <c:v>3.6167959423164975E-2</c:v>
                </c:pt>
                <c:pt idx="26">
                  <c:v>3.6167959423164975E-2</c:v>
                </c:pt>
              </c:numCache>
            </c:numRef>
          </c:val>
          <c:smooth val="0"/>
          <c:extLst>
            <c:ext xmlns:c16="http://schemas.microsoft.com/office/drawing/2014/chart" uri="{C3380CC4-5D6E-409C-BE32-E72D297353CC}">
              <c16:uniqueId val="{00000001-9C85-4EDB-9CF1-F7CBD41FD645}"/>
            </c:ext>
          </c:extLst>
        </c:ser>
        <c:dLbls>
          <c:showLegendKey val="0"/>
          <c:showVal val="0"/>
          <c:showCatName val="0"/>
          <c:showSerName val="0"/>
          <c:showPercent val="0"/>
          <c:showBubbleSize val="0"/>
        </c:dLbls>
        <c:marker val="1"/>
        <c:smooth val="0"/>
        <c:axId val="682938440"/>
        <c:axId val="682945656"/>
      </c:lineChart>
      <c:catAx>
        <c:axId val="682938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2945656"/>
        <c:crosses val="autoZero"/>
        <c:auto val="1"/>
        <c:lblAlgn val="ctr"/>
        <c:lblOffset val="100"/>
        <c:noMultiLvlLbl val="0"/>
      </c:catAx>
      <c:valAx>
        <c:axId val="682945656"/>
        <c:scaling>
          <c:orientation val="minMax"/>
          <c:max val="0.1"/>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2938440"/>
        <c:crosses val="autoZero"/>
        <c:crossBetween val="between"/>
        <c:majorUnit val="1.0000000000000002E-2"/>
      </c:valAx>
      <c:spPr>
        <a:noFill/>
        <a:ln>
          <a:noFill/>
        </a:ln>
        <a:effectLst/>
      </c:spPr>
    </c:plotArea>
    <c:legend>
      <c:legendPos val="b"/>
      <c:layout>
        <c:manualLayout>
          <c:xMode val="edge"/>
          <c:yMode val="edge"/>
          <c:x val="7.0979559999508654E-2"/>
          <c:y val="0.80241619134609554"/>
          <c:w val="0.85804068806888678"/>
          <c:h val="0.175268609689891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5080</xdr:colOff>
      <xdr:row>26</xdr:row>
      <xdr:rowOff>25400</xdr:rowOff>
    </xdr:from>
    <xdr:to>
      <xdr:col>1</xdr:col>
      <xdr:colOff>2673350</xdr:colOff>
      <xdr:row>40</xdr:row>
      <xdr:rowOff>142875</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681605" y="6121400"/>
          <a:ext cx="2668270" cy="238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100" b="0" i="0" u="none" strike="noStrike">
              <a:solidFill>
                <a:schemeClr val="dk1"/>
              </a:solidFill>
              <a:latin typeface="+mn-lt"/>
              <a:ea typeface="+mn-ea"/>
              <a:cs typeface="+mn-cs"/>
            </a:rPr>
            <a:t>Die Tabelle stellt die hypothetische Aufteilung der für das Jahr 2023 genehmigten Prämien für alle Versicherungsmodelle (ordentliche Jahresfranchise, wählbare Jahresfranchise, Bonus, andere Versicherungsformen) dar, basierend auf den Beständen des Jahres 2021. Es handelt sich folglich um Schätzungen.</a:t>
          </a:r>
        </a:p>
        <a:p>
          <a:endParaRPr lang="de-CH" sz="1100" b="0" i="0" u="none" strike="noStrike">
            <a:solidFill>
              <a:schemeClr val="dk1"/>
            </a:solidFill>
            <a:latin typeface="+mn-lt"/>
            <a:ea typeface="+mn-ea"/>
            <a:cs typeface="+mn-cs"/>
          </a:endParaRPr>
        </a:p>
        <a:p>
          <a:r>
            <a:rPr lang="de-CH" sz="1100" b="0" i="0" u="none" strike="noStrike">
              <a:solidFill>
                <a:schemeClr val="dk1"/>
              </a:solidFill>
              <a:latin typeface="+mn-lt"/>
              <a:ea typeface="+mn-ea"/>
              <a:cs typeface="+mn-cs"/>
            </a:rPr>
            <a:t>Quelle: Bundesamt für Gesundheit, Statistik der obligatorischen Krankenversicherung</a:t>
          </a:r>
          <a:r>
            <a:rPr lang="de-CH"/>
            <a:t> </a:t>
          </a:r>
          <a:endParaRPr lang="de-CH" sz="1100"/>
        </a:p>
      </xdr:txBody>
    </xdr:sp>
    <xdr:clientData/>
  </xdr:twoCellAnchor>
  <xdr:twoCellAnchor>
    <xdr:from>
      <xdr:col>0</xdr:col>
      <xdr:colOff>28574</xdr:colOff>
      <xdr:row>26</xdr:row>
      <xdr:rowOff>28574</xdr:rowOff>
    </xdr:from>
    <xdr:to>
      <xdr:col>0</xdr:col>
      <xdr:colOff>2676524</xdr:colOff>
      <xdr:row>39</xdr:row>
      <xdr:rowOff>104774</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8574" y="6124574"/>
          <a:ext cx="2647950" cy="2181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CH" sz="1100">
              <a:solidFill>
                <a:schemeClr val="dk1"/>
              </a:solidFill>
              <a:effectLst/>
              <a:latin typeface="+mn-lt"/>
              <a:ea typeface="+mn-ea"/>
              <a:cs typeface="+mn-cs"/>
            </a:rPr>
            <a:t>Le tableau présente la répartition hypothétique des primes approuvées pour 2023 pour tous les modèles d'assurance (franchise ordinaire, franchise à option, bonus, autres formes d'assurances) se basant sur les effectifs d'assurés en 2021. Il constitue donc des estimations. </a:t>
          </a:r>
        </a:p>
        <a:p>
          <a:endParaRPr lang="de-CH" sz="1100" b="0" i="0" u="none" strike="noStrike">
            <a:solidFill>
              <a:schemeClr val="dk1"/>
            </a:solidFill>
            <a:latin typeface="+mn-lt"/>
            <a:ea typeface="+mn-ea"/>
            <a:cs typeface="+mn-cs"/>
          </a:endParaRPr>
        </a:p>
        <a:p>
          <a:r>
            <a:rPr lang="de-CH" sz="1100" b="0" i="0" u="none" strike="noStrike">
              <a:solidFill>
                <a:schemeClr val="dk1"/>
              </a:solidFill>
              <a:latin typeface="+mn-lt"/>
              <a:ea typeface="+mn-ea"/>
              <a:cs typeface="+mn-cs"/>
            </a:rPr>
            <a:t>Source: Office fédéral de la santé publique, statistique de l'assurance-maladie obligatoire</a:t>
          </a:r>
          <a:endParaRPr lang="de-CH" sz="1100"/>
        </a:p>
      </xdr:txBody>
    </xdr:sp>
    <xdr:clientData/>
  </xdr:twoCellAnchor>
  <xdr:twoCellAnchor>
    <xdr:from>
      <xdr:col>0</xdr:col>
      <xdr:colOff>28575</xdr:colOff>
      <xdr:row>1</xdr:row>
      <xdr:rowOff>123825</xdr:rowOff>
    </xdr:from>
    <xdr:to>
      <xdr:col>1</xdr:col>
      <xdr:colOff>2647950</xdr:colOff>
      <xdr:row>25</xdr:row>
      <xdr:rowOff>47625</xdr:rowOff>
    </xdr:to>
    <xdr:graphicFrame macro="">
      <xdr:nvGraphicFramePr>
        <xdr:cNvPr id="6" name="Chart 10">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104774</xdr:colOff>
      <xdr:row>45</xdr:row>
      <xdr:rowOff>109536</xdr:rowOff>
    </xdr:from>
    <xdr:to>
      <xdr:col>1</xdr:col>
      <xdr:colOff>2638425</xdr:colOff>
      <xdr:row>66</xdr:row>
      <xdr:rowOff>123824</xdr:rowOff>
    </xdr:to>
    <xdr:graphicFrame macro="">
      <xdr:nvGraphicFramePr>
        <xdr:cNvPr id="4" name="Diagramm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2653030</xdr:colOff>
      <xdr:row>68</xdr:row>
      <xdr:rowOff>0</xdr:rowOff>
    </xdr:from>
    <xdr:to>
      <xdr:col>1</xdr:col>
      <xdr:colOff>2657475</xdr:colOff>
      <xdr:row>96</xdr:row>
      <xdr:rowOff>133350</xdr:rowOff>
    </xdr:to>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2653030" y="14782800"/>
          <a:ext cx="2680970" cy="466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000" b="0" i="0" u="none" strike="noStrike">
              <a:solidFill>
                <a:schemeClr val="dk1"/>
              </a:solidFill>
              <a:latin typeface="Arial" panose="020B0604020202020204" pitchFamily="34" charset="0"/>
              <a:ea typeface="+mn-ea"/>
              <a:cs typeface="Arial" panose="020B0604020202020204" pitchFamily="34" charset="0"/>
            </a:rPr>
            <a:t>In der sozialen Krankenversicherung zahlt jeder Versicherte eine Prämie, die von verschiedenen Kriterien abhängt wie Alter, Wohnort, gewählter Franchise, gegebenenfalls Wahl eines Modells mit eingeschränkter Wahl des Leistungserbringers sowie Ein- oder Ausschluss der Unfalldeckung. Durch die Vielzahl der möglichen Kombinationen dieser Kriterien ergeben sich etwa 250'000 verschiedene Prämien. Die mittlere Prämie ist der gewichtete Durchschnitt über alle diese Prämien. Ausgewiesen wird die geschätzte monatliche mittlere Prämie OKP in Franken basierend auf der für das Jahr 2023 genehmigten Prämien für alle Versicherungsmodelle (ordentliche Jahresfranchise, wählbare Jahresfranchise, Bonus, andere Versicherungsformen), </a:t>
          </a:r>
        </a:p>
        <a:p>
          <a:r>
            <a:rPr lang="de-CH" sz="1000" b="0" i="0" u="none" strike="noStrike">
              <a:solidFill>
                <a:schemeClr val="dk1"/>
              </a:solidFill>
              <a:latin typeface="Arial" panose="020B0604020202020204" pitchFamily="34" charset="0"/>
              <a:ea typeface="+mn-ea"/>
              <a:cs typeface="Arial" panose="020B0604020202020204" pitchFamily="34" charset="0"/>
            </a:rPr>
            <a:t>und auf den zuletzt gemeldeten Beständen für das Jahre 2023 nach Kanton, nach Versicherer und nach Prämienregion, gegebenenfalls mit provisorisch genehmigten Prämien, ohne Berücksichtigung einer allfälligen unterjährigen Prämienerhöhung eines Versicherers. </a:t>
          </a:r>
        </a:p>
        <a:p>
          <a:endParaRPr lang="de-CH" sz="1000" b="0" i="0" u="none" strike="noStrike">
            <a:solidFill>
              <a:schemeClr val="dk1"/>
            </a:solidFill>
            <a:latin typeface="Arial" panose="020B0604020202020204" pitchFamily="34" charset="0"/>
            <a:ea typeface="+mn-ea"/>
            <a:cs typeface="Arial" panose="020B0604020202020204" pitchFamily="34" charset="0"/>
          </a:endParaRPr>
        </a:p>
        <a:p>
          <a:r>
            <a:rPr lang="de-CH" sz="1000" b="0" i="0" u="none" strike="noStrike">
              <a:solidFill>
                <a:schemeClr val="dk1"/>
              </a:solidFill>
              <a:latin typeface="Arial" panose="020B0604020202020204" pitchFamily="34" charset="0"/>
              <a:ea typeface="+mn-ea"/>
              <a:cs typeface="Arial" panose="020B0604020202020204" pitchFamily="34" charset="0"/>
            </a:rPr>
            <a:t>Quelle: Bundesamt für Gesundheit, Statistik der obligatorischen Krankenversicherung</a:t>
          </a:r>
          <a:r>
            <a:rPr lang="de-CH" sz="1000">
              <a:latin typeface="Arial" panose="020B0604020202020204" pitchFamily="34" charset="0"/>
              <a:cs typeface="Arial" panose="020B0604020202020204" pitchFamily="34" charset="0"/>
            </a:rPr>
            <a:t> </a:t>
          </a:r>
        </a:p>
      </xdr:txBody>
    </xdr:sp>
    <xdr:clientData/>
  </xdr:twoCellAnchor>
  <xdr:twoCellAnchor>
    <xdr:from>
      <xdr:col>0</xdr:col>
      <xdr:colOff>28575</xdr:colOff>
      <xdr:row>68</xdr:row>
      <xdr:rowOff>3175</xdr:rowOff>
    </xdr:from>
    <xdr:to>
      <xdr:col>0</xdr:col>
      <xdr:colOff>2619375</xdr:colOff>
      <xdr:row>95</xdr:row>
      <xdr:rowOff>28575</xdr:rowOff>
    </xdr:to>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28575" y="14785975"/>
          <a:ext cx="2590800" cy="439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000" b="0" i="0" u="none" strike="noStrike">
              <a:solidFill>
                <a:schemeClr val="dk1"/>
              </a:solidFill>
              <a:effectLst/>
              <a:latin typeface="Arial" panose="020B0604020202020204" pitchFamily="34" charset="0"/>
              <a:ea typeface="+mn-ea"/>
              <a:cs typeface="Arial" panose="020B0604020202020204" pitchFamily="34" charset="0"/>
            </a:rPr>
            <a:t>Dans l’assurance-maladie sociale, chaque assuré paie une prime dont le montant dépend de plusieurs critères :</a:t>
          </a:r>
          <a:r>
            <a:rPr lang="de-CH" sz="1000">
              <a:latin typeface="Arial" panose="020B0604020202020204" pitchFamily="34" charset="0"/>
              <a:cs typeface="Arial" panose="020B0604020202020204" pitchFamily="34" charset="0"/>
            </a:rPr>
            <a:t> </a:t>
          </a:r>
          <a:r>
            <a:rPr lang="de-CH" sz="1000" b="0" i="0" u="none" strike="noStrike">
              <a:solidFill>
                <a:schemeClr val="dk1"/>
              </a:solidFill>
              <a:effectLst/>
              <a:latin typeface="Arial" panose="020B0604020202020204" pitchFamily="34" charset="0"/>
              <a:ea typeface="+mn-ea"/>
              <a:cs typeface="Arial" panose="020B0604020202020204" pitchFamily="34" charset="0"/>
            </a:rPr>
            <a:t>âge, domicile, franchise, éventuel modèle avec choix limité du fournisseur de prestations ou encore couverture accidents comprise ou non. En raison de la multitude de combinaisons possibles, il existe près de 250 000 primes différentes. La prime moyenne correspond à la moyenne pondérée de</a:t>
          </a:r>
          <a:r>
            <a:rPr lang="de-CH" sz="1000">
              <a:latin typeface="Arial" panose="020B0604020202020204" pitchFamily="34" charset="0"/>
              <a:cs typeface="Arial" panose="020B0604020202020204" pitchFamily="34" charset="0"/>
            </a:rPr>
            <a:t> </a:t>
          </a:r>
          <a:r>
            <a:rPr lang="de-CH" sz="1000" b="0" i="0" u="none" strike="noStrike">
              <a:solidFill>
                <a:schemeClr val="dk1"/>
              </a:solidFill>
              <a:effectLst/>
              <a:latin typeface="Arial" panose="020B0604020202020204" pitchFamily="34" charset="0"/>
              <a:ea typeface="+mn-ea"/>
              <a:cs typeface="Arial" panose="020B0604020202020204" pitchFamily="34" charset="0"/>
            </a:rPr>
            <a:t>l’ensemble de ces primes. Il s'agit d'une estimation de la prime mensuelle moyenne AOS en francs basée sur les tarifs 2023 approuvés pour tous les modèles</a:t>
          </a:r>
          <a:r>
            <a:rPr lang="de-CH" sz="1000">
              <a:latin typeface="Arial" panose="020B0604020202020204" pitchFamily="34" charset="0"/>
              <a:cs typeface="Arial" panose="020B0604020202020204" pitchFamily="34" charset="0"/>
            </a:rPr>
            <a:t> </a:t>
          </a:r>
          <a:r>
            <a:rPr lang="de-CH" sz="1000" b="0" i="0" u="none" strike="noStrike">
              <a:solidFill>
                <a:schemeClr val="dk1"/>
              </a:solidFill>
              <a:effectLst/>
              <a:latin typeface="Arial" panose="020B0604020202020204" pitchFamily="34" charset="0"/>
              <a:ea typeface="+mn-ea"/>
              <a:cs typeface="Arial" panose="020B0604020202020204" pitchFamily="34" charset="0"/>
            </a:rPr>
            <a:t>d'assurance (franchise ordinaire, franchise à option, bonus, autres formes d'assurances) et sur les effectifs d'assurés estimés</a:t>
          </a:r>
          <a:r>
            <a:rPr lang="de-CH" sz="1000">
              <a:latin typeface="Arial" panose="020B0604020202020204" pitchFamily="34" charset="0"/>
              <a:cs typeface="Arial" panose="020B0604020202020204" pitchFamily="34" charset="0"/>
            </a:rPr>
            <a:t> </a:t>
          </a:r>
          <a:r>
            <a:rPr lang="de-CH" sz="1000" b="0" i="0" u="none" strike="noStrike">
              <a:solidFill>
                <a:schemeClr val="dk1"/>
              </a:solidFill>
              <a:effectLst/>
              <a:latin typeface="Arial" panose="020B0604020202020204" pitchFamily="34" charset="0"/>
              <a:ea typeface="+mn-ea"/>
              <a:cs typeface="Arial" panose="020B0604020202020204" pitchFamily="34" charset="0"/>
            </a:rPr>
            <a:t>les plus récents communiqués pour 2023 répartis par canton, assureur et région de prime, le cas échéant avec des primes provisoirement</a:t>
          </a:r>
          <a:r>
            <a:rPr lang="de-CH" sz="1000">
              <a:latin typeface="Arial" panose="020B0604020202020204" pitchFamily="34" charset="0"/>
              <a:cs typeface="Arial" panose="020B0604020202020204" pitchFamily="34" charset="0"/>
            </a:rPr>
            <a:t> </a:t>
          </a:r>
          <a:r>
            <a:rPr lang="de-CH" sz="1000" b="0" i="0" u="none" strike="noStrike">
              <a:solidFill>
                <a:schemeClr val="dk1"/>
              </a:solidFill>
              <a:effectLst/>
              <a:latin typeface="Arial" panose="020B0604020202020204" pitchFamily="34" charset="0"/>
              <a:ea typeface="+mn-ea"/>
              <a:cs typeface="Arial" panose="020B0604020202020204" pitchFamily="34" charset="0"/>
            </a:rPr>
            <a:t>approuvées, ne tenant pas compte d’une augmentation éventuelle des primes d’un assureur en cours d’année.</a:t>
          </a:r>
          <a:r>
            <a:rPr lang="de-CH" sz="1000">
              <a:latin typeface="Arial" panose="020B0604020202020204" pitchFamily="34" charset="0"/>
              <a:cs typeface="Arial" panose="020B0604020202020204" pitchFamily="34" charset="0"/>
            </a:rPr>
            <a:t> </a:t>
          </a:r>
        </a:p>
        <a:p>
          <a:endParaRPr lang="de-CH" sz="1000" b="0" i="0" u="none" strike="noStrike">
            <a:solidFill>
              <a:schemeClr val="dk1"/>
            </a:solidFill>
            <a:latin typeface="Arial" panose="020B0604020202020204" pitchFamily="34" charset="0"/>
            <a:ea typeface="+mn-ea"/>
            <a:cs typeface="Arial" panose="020B0604020202020204" pitchFamily="34" charset="0"/>
          </a:endParaRPr>
        </a:p>
        <a:p>
          <a:r>
            <a:rPr lang="de-CH" sz="1000" b="0" i="0" u="none" strike="noStrike">
              <a:solidFill>
                <a:schemeClr val="dk1"/>
              </a:solidFill>
              <a:latin typeface="Arial" panose="020B0604020202020204" pitchFamily="34" charset="0"/>
              <a:ea typeface="+mn-ea"/>
              <a:cs typeface="Arial" panose="020B0604020202020204" pitchFamily="34" charset="0"/>
            </a:rPr>
            <a:t>Source: Office fédéral de la santé publique, statistique de l'assurance-maladie obligatoire</a:t>
          </a:r>
          <a:endParaRPr lang="de-CH" sz="1000" i="0">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0.66701</cdr:x>
      <cdr:y>0.79626</cdr:y>
    </cdr:from>
    <cdr:to>
      <cdr:x>0.90108</cdr:x>
      <cdr:y>1</cdr:y>
    </cdr:to>
    <cdr:pic>
      <cdr:nvPicPr>
        <cdr:cNvPr id="2" name="chart">
          <a:extLst xmlns:a="http://schemas.openxmlformats.org/drawingml/2006/main">
            <a:ext uri="{FF2B5EF4-FFF2-40B4-BE49-F238E27FC236}">
              <a16:creationId xmlns:a16="http://schemas.microsoft.com/office/drawing/2014/main" id="{59EEB361-1872-4BD1-8A0C-10DF0333AD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532418" y="3033751"/>
          <a:ext cx="1239607" cy="776249"/>
        </a:xfrm>
        <a:prstGeom xmlns:a="http://schemas.openxmlformats.org/drawingml/2006/main" prst="rect">
          <a:avLst/>
        </a:prstGeom>
      </cdr:spPr>
    </cdr:pic>
  </cdr:relSizeAnchor>
  <cdr:relSizeAnchor xmlns:cdr="http://schemas.openxmlformats.org/drawingml/2006/chartDrawing">
    <cdr:from>
      <cdr:x>0.20863</cdr:x>
      <cdr:y>0.78999</cdr:y>
    </cdr:from>
    <cdr:to>
      <cdr:x>0.43631</cdr:x>
      <cdr:y>1</cdr:y>
    </cdr:to>
    <cdr:pic>
      <cdr:nvPicPr>
        <cdr:cNvPr id="3" name="chart">
          <a:extLst xmlns:a="http://schemas.openxmlformats.org/drawingml/2006/main">
            <a:ext uri="{FF2B5EF4-FFF2-40B4-BE49-F238E27FC236}">
              <a16:creationId xmlns:a16="http://schemas.microsoft.com/office/drawing/2014/main" id="{C6975705-EC38-4B21-A63A-2BD39EAEBEE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104900" y="3009862"/>
          <a:ext cx="1205754" cy="800138"/>
        </a:xfrm>
        <a:prstGeom xmlns:a="http://schemas.openxmlformats.org/drawingml/2006/main" prst="rect">
          <a:avLst/>
        </a:prstGeom>
      </cdr:spPr>
    </cdr:pic>
  </cdr:relSizeAnchor>
</c:userShape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C134"/>
  <sheetViews>
    <sheetView tabSelected="1" zoomScaleNormal="100" zoomScaleSheetLayoutView="100" workbookViewId="0"/>
  </sheetViews>
  <sheetFormatPr baseColWidth="10" defaultColWidth="10.83203125" defaultRowHeight="12.75"/>
  <cols>
    <col min="1" max="2" width="46.83203125" style="22" customWidth="1"/>
    <col min="3" max="5" width="10.83203125" style="22"/>
    <col min="6" max="6" width="10.5" style="22" customWidth="1"/>
    <col min="7" max="16384" width="10.83203125" style="22"/>
  </cols>
  <sheetData>
    <row r="1" spans="1:2" ht="161.25" customHeight="1">
      <c r="A1" s="1" t="s">
        <v>39</v>
      </c>
      <c r="B1" s="1" t="s">
        <v>40</v>
      </c>
    </row>
    <row r="43" spans="1:2" ht="161.25" customHeight="1">
      <c r="A43" s="1" t="s">
        <v>38</v>
      </c>
      <c r="B43" s="1" t="s">
        <v>37</v>
      </c>
    </row>
    <row r="97" spans="1:15" ht="12" customHeight="1"/>
    <row r="99" spans="1:15">
      <c r="I99" s="2"/>
      <c r="J99" s="3"/>
      <c r="K99" s="3"/>
      <c r="L99" s="3"/>
      <c r="M99" s="3"/>
      <c r="N99" s="3"/>
      <c r="O99" s="4"/>
    </row>
    <row r="100" spans="1:15">
      <c r="A100" s="22" t="s">
        <v>34</v>
      </c>
      <c r="B100" s="22" t="s">
        <v>33</v>
      </c>
      <c r="I100" s="2"/>
      <c r="J100" s="3"/>
      <c r="K100" s="3"/>
      <c r="L100" s="3"/>
      <c r="M100" s="3"/>
      <c r="N100" s="3"/>
      <c r="O100" s="4"/>
    </row>
    <row r="101" spans="1:15" ht="38.25">
      <c r="A101" s="5" t="s">
        <v>0</v>
      </c>
      <c r="B101" s="6" t="s">
        <v>30</v>
      </c>
      <c r="C101" s="7" t="s">
        <v>29</v>
      </c>
      <c r="D101" s="7" t="s">
        <v>28</v>
      </c>
      <c r="E101" s="6" t="s">
        <v>31</v>
      </c>
      <c r="F101" s="6" t="s">
        <v>32</v>
      </c>
      <c r="I101" s="2"/>
      <c r="J101" s="3"/>
      <c r="K101" s="3"/>
      <c r="L101" s="3"/>
      <c r="M101" s="3"/>
      <c r="N101" s="3"/>
      <c r="O101" s="4"/>
    </row>
    <row r="102" spans="1:15">
      <c r="A102" s="8" t="s">
        <v>1</v>
      </c>
      <c r="B102" s="9">
        <v>319.60000000000002</v>
      </c>
      <c r="C102" s="10">
        <v>523.54342329423901</v>
      </c>
      <c r="D102" s="10">
        <v>263.2</v>
      </c>
      <c r="E102" s="10">
        <v>450.97948239060798</v>
      </c>
      <c r="F102" s="11">
        <v>399.6</v>
      </c>
      <c r="H102" s="23"/>
      <c r="I102" s="12"/>
      <c r="J102" s="3"/>
      <c r="K102" s="3"/>
      <c r="L102" s="3"/>
      <c r="M102" s="3"/>
      <c r="N102" s="3"/>
      <c r="O102" s="4"/>
    </row>
    <row r="103" spans="1:15">
      <c r="A103" s="13" t="s">
        <v>2</v>
      </c>
      <c r="B103" s="14">
        <v>339.919612604473</v>
      </c>
      <c r="C103" s="3">
        <v>535.6</v>
      </c>
      <c r="D103" s="3">
        <v>282.29611386197303</v>
      </c>
      <c r="E103" s="3">
        <v>470.06101243339299</v>
      </c>
      <c r="F103" s="15">
        <v>426.72001383444803</v>
      </c>
      <c r="H103" s="23"/>
      <c r="I103" s="12"/>
      <c r="J103" s="3"/>
      <c r="K103" s="3"/>
      <c r="L103" s="3"/>
      <c r="M103" s="3"/>
      <c r="N103" s="3"/>
      <c r="O103" s="4"/>
    </row>
    <row r="104" spans="1:15">
      <c r="A104" s="13" t="s">
        <v>3</v>
      </c>
      <c r="B104" s="14">
        <v>277.8</v>
      </c>
      <c r="C104" s="3">
        <v>471.80322343763601</v>
      </c>
      <c r="D104" s="3">
        <v>232.43632600203799</v>
      </c>
      <c r="E104" s="3">
        <v>402.085670608371</v>
      </c>
      <c r="F104" s="15">
        <v>362.16580637488102</v>
      </c>
      <c r="H104" s="23"/>
      <c r="I104" s="12"/>
      <c r="J104" s="3"/>
      <c r="K104" s="3"/>
      <c r="L104" s="3"/>
      <c r="M104" s="3"/>
      <c r="N104" s="3"/>
      <c r="O104" s="4"/>
    </row>
    <row r="105" spans="1:15">
      <c r="A105" s="13" t="s">
        <v>4</v>
      </c>
      <c r="B105" s="14">
        <v>233.92348432055701</v>
      </c>
      <c r="C105" s="3">
        <v>410.46453586497898</v>
      </c>
      <c r="D105" s="3">
        <v>209.24953248407601</v>
      </c>
      <c r="E105" s="3">
        <v>366.48281661891099</v>
      </c>
      <c r="F105" s="15">
        <v>330.7</v>
      </c>
      <c r="H105" s="23"/>
      <c r="I105" s="12"/>
      <c r="J105" s="3"/>
      <c r="K105" s="3"/>
      <c r="L105" s="3"/>
      <c r="M105" s="3"/>
      <c r="N105" s="3"/>
      <c r="O105" s="4"/>
    </row>
    <row r="106" spans="1:15">
      <c r="A106" s="13" t="s">
        <v>5</v>
      </c>
      <c r="B106" s="14">
        <v>271.73306451612899</v>
      </c>
      <c r="C106" s="3">
        <v>454.12635809128602</v>
      </c>
      <c r="D106" s="3">
        <v>230.554351586602</v>
      </c>
      <c r="E106" s="3">
        <v>397.94158445393998</v>
      </c>
      <c r="F106" s="15">
        <v>358.14092906392398</v>
      </c>
      <c r="H106" s="23"/>
      <c r="I106" s="12"/>
      <c r="J106" s="3"/>
      <c r="K106" s="3"/>
      <c r="L106" s="3"/>
      <c r="M106" s="3"/>
      <c r="N106" s="3"/>
      <c r="O106" s="4"/>
    </row>
    <row r="107" spans="1:15">
      <c r="A107" s="13" t="s">
        <v>6</v>
      </c>
      <c r="B107" s="14">
        <v>268.601933701657</v>
      </c>
      <c r="C107" s="3">
        <v>432.95015577507598</v>
      </c>
      <c r="D107" s="3">
        <v>224.71833400532199</v>
      </c>
      <c r="E107" s="3">
        <v>380.94038461538503</v>
      </c>
      <c r="F107" s="15">
        <v>346.39812132805002</v>
      </c>
      <c r="H107" s="23"/>
      <c r="I107" s="12"/>
      <c r="J107" s="3"/>
      <c r="K107" s="3"/>
      <c r="L107" s="3"/>
      <c r="M107" s="3"/>
      <c r="N107" s="3"/>
      <c r="O107" s="4"/>
    </row>
    <row r="108" spans="1:15">
      <c r="A108" s="13" t="s">
        <v>7</v>
      </c>
      <c r="B108" s="14">
        <v>257.37571786090598</v>
      </c>
      <c r="C108" s="3">
        <v>419.95096642041602</v>
      </c>
      <c r="D108" s="3">
        <v>224.06712616610801</v>
      </c>
      <c r="E108" s="3">
        <v>371.39689189189198</v>
      </c>
      <c r="F108" s="15">
        <v>343.67129837702902</v>
      </c>
      <c r="H108" s="23"/>
      <c r="I108" s="12"/>
      <c r="J108" s="3"/>
      <c r="K108" s="3"/>
      <c r="L108" s="3"/>
      <c r="M108" s="3"/>
      <c r="N108" s="3"/>
      <c r="O108" s="4"/>
    </row>
    <row r="109" spans="1:15">
      <c r="A109" s="13" t="s">
        <v>8</v>
      </c>
      <c r="B109" s="14">
        <v>282.10000000000002</v>
      </c>
      <c r="C109" s="3">
        <v>453.95582192757303</v>
      </c>
      <c r="D109" s="3">
        <v>246.138728869738</v>
      </c>
      <c r="E109" s="3">
        <v>406.00555555555502</v>
      </c>
      <c r="F109" s="15">
        <v>369.96072832496202</v>
      </c>
      <c r="H109" s="23"/>
      <c r="I109" s="12"/>
      <c r="J109" s="3"/>
      <c r="K109" s="3"/>
      <c r="L109" s="3"/>
      <c r="M109" s="3"/>
      <c r="N109" s="3"/>
      <c r="O109" s="4"/>
    </row>
    <row r="110" spans="1:15">
      <c r="A110" s="13" t="s">
        <v>9</v>
      </c>
      <c r="B110" s="14">
        <v>256.39853801169602</v>
      </c>
      <c r="C110" s="3">
        <v>420.04662416107402</v>
      </c>
      <c r="D110" s="3">
        <v>214.30693663678201</v>
      </c>
      <c r="E110" s="3">
        <v>381.00019778480998</v>
      </c>
      <c r="F110" s="15">
        <v>340.10316019417502</v>
      </c>
      <c r="H110" s="23"/>
      <c r="I110" s="12"/>
      <c r="J110" s="3"/>
      <c r="K110" s="3"/>
      <c r="L110" s="3"/>
      <c r="M110" s="3"/>
      <c r="N110" s="3"/>
      <c r="O110" s="4"/>
    </row>
    <row r="111" spans="1:15">
      <c r="A111" s="13" t="s">
        <v>10</v>
      </c>
      <c r="B111" s="14">
        <v>314.23870490833798</v>
      </c>
      <c r="C111" s="3">
        <v>506.893059197963</v>
      </c>
      <c r="D111" s="3">
        <v>259.929977692737</v>
      </c>
      <c r="E111" s="3">
        <v>449.291565763584</v>
      </c>
      <c r="F111" s="15">
        <v>396.246567398119</v>
      </c>
      <c r="H111" s="23"/>
      <c r="I111" s="12"/>
      <c r="J111" s="3"/>
      <c r="K111" s="3"/>
      <c r="L111" s="3"/>
      <c r="M111" s="3"/>
      <c r="N111" s="3"/>
      <c r="O111" s="4"/>
    </row>
    <row r="112" spans="1:15">
      <c r="A112" s="13" t="s">
        <v>11</v>
      </c>
      <c r="B112" s="14">
        <v>341.96452667364002</v>
      </c>
      <c r="C112" s="3">
        <v>514.33599723713701</v>
      </c>
      <c r="D112" s="3">
        <v>287.48081281679902</v>
      </c>
      <c r="E112" s="3">
        <v>465.4</v>
      </c>
      <c r="F112" s="15">
        <v>422.876652401331</v>
      </c>
      <c r="H112" s="23"/>
      <c r="I112" s="12"/>
      <c r="J112" s="3"/>
      <c r="K112" s="3"/>
      <c r="L112" s="3"/>
      <c r="M112" s="3"/>
      <c r="N112" s="3"/>
      <c r="O112" s="4"/>
    </row>
    <row r="113" spans="1:15">
      <c r="A113" s="13" t="s">
        <v>12</v>
      </c>
      <c r="B113" s="14">
        <v>413.57491562671697</v>
      </c>
      <c r="C113" s="3">
        <v>633.90806098773601</v>
      </c>
      <c r="D113" s="3">
        <v>350.82327034152399</v>
      </c>
      <c r="E113" s="3">
        <v>578.00890779092697</v>
      </c>
      <c r="F113" s="15">
        <v>514.29692508995799</v>
      </c>
      <c r="H113" s="23"/>
      <c r="I113" s="12"/>
      <c r="J113" s="3"/>
      <c r="K113" s="3"/>
      <c r="L113" s="3"/>
      <c r="M113" s="3"/>
      <c r="N113" s="3"/>
      <c r="O113" s="4"/>
    </row>
    <row r="114" spans="1:15">
      <c r="A114" s="13" t="s">
        <v>13</v>
      </c>
      <c r="B114" s="14">
        <v>386.6</v>
      </c>
      <c r="C114" s="3">
        <v>579.266076347894</v>
      </c>
      <c r="D114" s="3">
        <v>329.1</v>
      </c>
      <c r="E114" s="3">
        <v>522.29917546885099</v>
      </c>
      <c r="F114" s="15">
        <v>471.6</v>
      </c>
      <c r="H114" s="23"/>
      <c r="I114" s="12"/>
      <c r="J114" s="3"/>
      <c r="K114" s="3"/>
      <c r="L114" s="3"/>
      <c r="M114" s="3"/>
      <c r="N114" s="3"/>
      <c r="O114" s="4"/>
    </row>
    <row r="115" spans="1:15">
      <c r="A115" s="13" t="s">
        <v>14</v>
      </c>
      <c r="B115" s="14">
        <v>322.8</v>
      </c>
      <c r="C115" s="3">
        <v>512.00956951460603</v>
      </c>
      <c r="D115" s="3">
        <v>268.92989782016298</v>
      </c>
      <c r="E115" s="3">
        <v>447.5</v>
      </c>
      <c r="F115" s="15">
        <v>408.20931194178002</v>
      </c>
      <c r="H115" s="23"/>
      <c r="I115" s="12"/>
      <c r="J115" s="3"/>
      <c r="K115" s="3"/>
      <c r="L115" s="3"/>
      <c r="M115" s="3"/>
      <c r="N115" s="3"/>
      <c r="O115" s="4"/>
    </row>
    <row r="116" spans="1:15">
      <c r="A116" s="13" t="s">
        <v>15</v>
      </c>
      <c r="B116" s="14">
        <v>284.8</v>
      </c>
      <c r="C116" s="3">
        <v>453.84441681468297</v>
      </c>
      <c r="D116" s="3">
        <v>237.5</v>
      </c>
      <c r="E116" s="3">
        <v>409.719378698225</v>
      </c>
      <c r="F116" s="15">
        <v>371.33061315165901</v>
      </c>
      <c r="H116" s="23"/>
      <c r="I116" s="12"/>
      <c r="J116" s="3"/>
      <c r="K116" s="3"/>
      <c r="L116" s="3"/>
      <c r="M116" s="3"/>
      <c r="N116" s="3"/>
      <c r="O116" s="4"/>
    </row>
    <row r="117" spans="1:15">
      <c r="A117" s="13" t="s">
        <v>16</v>
      </c>
      <c r="B117" s="14">
        <v>224.12158469945399</v>
      </c>
      <c r="C117" s="3">
        <v>398.72971438771901</v>
      </c>
      <c r="D117" s="3">
        <v>191.047338648443</v>
      </c>
      <c r="E117" s="3">
        <v>345.53768197088499</v>
      </c>
      <c r="F117" s="15">
        <v>303.42727272727302</v>
      </c>
      <c r="H117" s="23"/>
      <c r="I117" s="12"/>
      <c r="J117" s="3"/>
      <c r="K117" s="3"/>
      <c r="L117" s="3"/>
      <c r="M117" s="3"/>
      <c r="N117" s="3"/>
      <c r="O117" s="4"/>
    </row>
    <row r="118" spans="1:15">
      <c r="A118" s="13" t="s">
        <v>17</v>
      </c>
      <c r="B118" s="14">
        <v>290.263138422667</v>
      </c>
      <c r="C118" s="3">
        <v>469.42937943325001</v>
      </c>
      <c r="D118" s="3">
        <v>247.19769402856701</v>
      </c>
      <c r="E118" s="3">
        <v>416.58570606293199</v>
      </c>
      <c r="F118" s="15">
        <v>376.3</v>
      </c>
      <c r="H118" s="23"/>
      <c r="I118" s="12"/>
      <c r="J118" s="3"/>
      <c r="K118" s="3"/>
      <c r="L118" s="3"/>
      <c r="M118" s="3"/>
      <c r="N118" s="3"/>
      <c r="O118" s="4"/>
    </row>
    <row r="119" spans="1:15">
      <c r="A119" s="13" t="s">
        <v>18</v>
      </c>
      <c r="B119" s="14">
        <v>284.5</v>
      </c>
      <c r="C119" s="3">
        <v>450.80059260455403</v>
      </c>
      <c r="D119" s="3">
        <v>232.3</v>
      </c>
      <c r="E119" s="3">
        <v>398.7</v>
      </c>
      <c r="F119" s="15">
        <v>359.1</v>
      </c>
      <c r="H119" s="23"/>
      <c r="I119" s="12"/>
      <c r="J119" s="3"/>
      <c r="K119" s="3"/>
      <c r="L119" s="3"/>
      <c r="M119" s="3"/>
      <c r="N119" s="3"/>
      <c r="O119" s="4"/>
    </row>
    <row r="120" spans="1:15">
      <c r="A120" s="13" t="s">
        <v>19</v>
      </c>
      <c r="B120" s="14">
        <v>306.77794513487203</v>
      </c>
      <c r="C120" s="3">
        <v>478.54637742718398</v>
      </c>
      <c r="D120" s="3">
        <v>261.65724059937799</v>
      </c>
      <c r="E120" s="3">
        <v>433.056138098622</v>
      </c>
      <c r="F120" s="15">
        <v>390.6</v>
      </c>
      <c r="H120" s="23"/>
      <c r="I120" s="12"/>
      <c r="J120" s="3"/>
      <c r="K120" s="3"/>
      <c r="L120" s="3"/>
      <c r="M120" s="3"/>
      <c r="N120" s="3"/>
      <c r="O120" s="4"/>
    </row>
    <row r="121" spans="1:15">
      <c r="A121" s="13" t="s">
        <v>20</v>
      </c>
      <c r="B121" s="14">
        <v>293.3</v>
      </c>
      <c r="C121" s="3">
        <v>467.11674627213398</v>
      </c>
      <c r="D121" s="3">
        <v>255.46160377358501</v>
      </c>
      <c r="E121" s="3">
        <v>419.30846724771902</v>
      </c>
      <c r="F121" s="15">
        <v>378.47601156069402</v>
      </c>
      <c r="H121" s="23"/>
      <c r="I121" s="12"/>
      <c r="J121" s="3"/>
      <c r="K121" s="3"/>
      <c r="L121" s="3"/>
      <c r="M121" s="3"/>
      <c r="N121" s="3"/>
      <c r="O121" s="4"/>
    </row>
    <row r="122" spans="1:15">
      <c r="A122" s="13" t="s">
        <v>21</v>
      </c>
      <c r="B122" s="14">
        <v>409.85394736842102</v>
      </c>
      <c r="C122" s="3">
        <v>601.502296633941</v>
      </c>
      <c r="D122" s="3">
        <v>336.2</v>
      </c>
      <c r="E122" s="3">
        <v>547.20000000000005</v>
      </c>
      <c r="F122" s="15">
        <v>496.9</v>
      </c>
      <c r="G122" s="16"/>
      <c r="H122" s="23"/>
      <c r="I122" s="12"/>
      <c r="J122" s="17"/>
      <c r="K122" s="17"/>
      <c r="L122" s="17"/>
      <c r="M122" s="17"/>
      <c r="N122" s="16"/>
      <c r="O122" s="4"/>
    </row>
    <row r="123" spans="1:15">
      <c r="A123" s="13" t="s">
        <v>22</v>
      </c>
      <c r="B123" s="14">
        <v>360.2</v>
      </c>
      <c r="C123" s="3">
        <v>595.029255376891</v>
      </c>
      <c r="D123" s="3">
        <v>321.23481985448399</v>
      </c>
      <c r="E123" s="3">
        <v>510.30923686780397</v>
      </c>
      <c r="F123" s="15">
        <v>451.70183855871102</v>
      </c>
      <c r="G123" s="4"/>
      <c r="H123" s="23"/>
      <c r="I123" s="12"/>
      <c r="J123" s="4"/>
      <c r="K123" s="4"/>
      <c r="L123" s="4"/>
      <c r="M123" s="4"/>
      <c r="N123" s="4"/>
      <c r="O123" s="4"/>
    </row>
    <row r="124" spans="1:15">
      <c r="A124" s="13" t="s">
        <v>23</v>
      </c>
      <c r="B124" s="14">
        <v>313.7</v>
      </c>
      <c r="C124" s="3">
        <v>490.156287365151</v>
      </c>
      <c r="D124" s="3">
        <v>251.82901610017899</v>
      </c>
      <c r="E124" s="3">
        <v>441</v>
      </c>
      <c r="F124" s="15">
        <v>394.1</v>
      </c>
      <c r="H124" s="23"/>
      <c r="I124" s="12"/>
    </row>
    <row r="125" spans="1:15">
      <c r="A125" s="13" t="s">
        <v>24</v>
      </c>
      <c r="B125" s="14">
        <v>365.08514679818097</v>
      </c>
      <c r="C125" s="3">
        <v>604.38147520661198</v>
      </c>
      <c r="D125" s="3">
        <v>337.09097683073901</v>
      </c>
      <c r="E125" s="3">
        <v>526.88148883593703</v>
      </c>
      <c r="F125" s="15">
        <v>481.8</v>
      </c>
      <c r="H125" s="23"/>
      <c r="I125" s="12"/>
    </row>
    <row r="126" spans="1:15">
      <c r="A126" s="13" t="s">
        <v>25</v>
      </c>
      <c r="B126" s="14">
        <v>422.21976304945099</v>
      </c>
      <c r="C126" s="3">
        <v>644.99754932842802</v>
      </c>
      <c r="D126" s="3">
        <v>355.892939925745</v>
      </c>
      <c r="E126" s="3">
        <v>574.18754035915094</v>
      </c>
      <c r="F126" s="15">
        <v>506.84114114114101</v>
      </c>
      <c r="H126" s="23"/>
      <c r="I126" s="12"/>
    </row>
    <row r="127" spans="1:15">
      <c r="A127" s="13" t="s">
        <v>26</v>
      </c>
      <c r="B127" s="14">
        <v>374</v>
      </c>
      <c r="C127" s="3">
        <v>562.63722741433003</v>
      </c>
      <c r="D127" s="3">
        <v>317.2</v>
      </c>
      <c r="E127" s="3">
        <v>517.11250000000098</v>
      </c>
      <c r="F127" s="15">
        <v>469.09420990720201</v>
      </c>
      <c r="H127" s="23"/>
      <c r="I127" s="12"/>
    </row>
    <row r="128" spans="1:15" ht="13.5" thickBot="1">
      <c r="A128" s="18" t="s">
        <v>27</v>
      </c>
      <c r="B128" s="19">
        <v>335</v>
      </c>
      <c r="C128" s="20">
        <v>563.98024792651404</v>
      </c>
      <c r="D128" s="20">
        <v>259.327679180887</v>
      </c>
      <c r="E128" s="20">
        <v>469.2</v>
      </c>
      <c r="F128" s="21">
        <v>405.6</v>
      </c>
      <c r="H128" s="23"/>
      <c r="I128" s="12"/>
    </row>
    <row r="132" spans="1:29">
      <c r="C132" s="22">
        <v>1997</v>
      </c>
      <c r="D132" s="22">
        <v>1998</v>
      </c>
      <c r="E132" s="22">
        <v>1999</v>
      </c>
      <c r="F132" s="22">
        <v>2000</v>
      </c>
      <c r="G132" s="22">
        <v>2001</v>
      </c>
      <c r="H132" s="22">
        <v>2002</v>
      </c>
      <c r="I132" s="22">
        <v>2003</v>
      </c>
      <c r="J132" s="22">
        <v>2004</v>
      </c>
      <c r="K132" s="22">
        <v>2005</v>
      </c>
      <c r="L132" s="22">
        <v>2006</v>
      </c>
      <c r="M132" s="22">
        <v>2007</v>
      </c>
      <c r="N132" s="22">
        <v>2008</v>
      </c>
      <c r="O132" s="22">
        <v>2009</v>
      </c>
      <c r="P132" s="22">
        <v>2010</v>
      </c>
      <c r="Q132" s="22">
        <v>2011</v>
      </c>
      <c r="R132" s="22">
        <v>2012</v>
      </c>
      <c r="S132" s="22">
        <v>2013</v>
      </c>
      <c r="T132" s="22">
        <v>2014</v>
      </c>
      <c r="U132" s="22">
        <v>2015</v>
      </c>
      <c r="V132" s="22">
        <v>2016</v>
      </c>
      <c r="W132" s="22">
        <v>2017</v>
      </c>
      <c r="X132" s="22">
        <v>2018</v>
      </c>
      <c r="Y132" s="22">
        <v>2019</v>
      </c>
      <c r="Z132" s="22">
        <v>2020</v>
      </c>
      <c r="AA132" s="22">
        <v>2021</v>
      </c>
      <c r="AB132" s="22">
        <v>2022</v>
      </c>
      <c r="AC132" s="22">
        <v>2023</v>
      </c>
    </row>
    <row r="133" spans="1:29">
      <c r="A133" s="22" t="s">
        <v>36</v>
      </c>
      <c r="B133" s="22" t="s">
        <v>35</v>
      </c>
      <c r="C133" s="22">
        <v>8.1189124232570353E-2</v>
      </c>
      <c r="D133" s="22">
        <v>5.3966606649550115E-2</v>
      </c>
      <c r="E133" s="22">
        <v>2.2246648985585107E-2</v>
      </c>
      <c r="F133" s="22">
        <v>3.2056504214430875E-2</v>
      </c>
      <c r="G133" s="22">
        <v>3.6212846720810085E-2</v>
      </c>
      <c r="H133" s="22">
        <v>9.0490099331396762E-2</v>
      </c>
      <c r="I133" s="22">
        <v>9.1271280759700646E-2</v>
      </c>
      <c r="J133" s="22">
        <v>7.0306589886520582E-2</v>
      </c>
      <c r="K133" s="22">
        <v>1.8671575504636256E-2</v>
      </c>
      <c r="L133" s="22">
        <v>3.8296236478913934E-2</v>
      </c>
      <c r="M133" s="22">
        <v>1.1386068927719352E-2</v>
      </c>
      <c r="N133" s="22">
        <v>-1.0081895588286852E-2</v>
      </c>
      <c r="O133" s="22">
        <v>9.5957089027873931E-3</v>
      </c>
      <c r="P133" s="22">
        <v>8.5763037657759403E-2</v>
      </c>
      <c r="Q133" s="22">
        <v>6.0312166772493798E-2</v>
      </c>
      <c r="R133" s="22">
        <v>2.3216596372719483E-2</v>
      </c>
      <c r="S133" s="22">
        <v>9.7499796478747458E-3</v>
      </c>
      <c r="T133" s="22">
        <v>2.1644994649760486E-2</v>
      </c>
      <c r="U133" s="22">
        <v>3.6722201048088508E-2</v>
      </c>
      <c r="V133" s="22">
        <v>4.6528316863474868E-2</v>
      </c>
      <c r="W133" s="22">
        <v>4.7270791333810597E-2</v>
      </c>
      <c r="X133" s="22">
        <v>3.6270329919165123E-2</v>
      </c>
      <c r="Y133" s="22">
        <v>9.8106552847387514E-3</v>
      </c>
      <c r="Z133" s="22">
        <v>1.315891942489112E-3</v>
      </c>
      <c r="AA133" s="22">
        <v>2.8508913813753553E-3</v>
      </c>
      <c r="AB133" s="22">
        <v>-5.2209916831809965E-3</v>
      </c>
      <c r="AC133" s="22">
        <v>6.5923566878980849E-2</v>
      </c>
    </row>
    <row r="134" spans="1:29">
      <c r="A134" s="22" t="s">
        <v>41</v>
      </c>
      <c r="B134" s="22" t="s">
        <v>42</v>
      </c>
      <c r="C134" s="24">
        <v>3.6167959423164975E-2</v>
      </c>
      <c r="D134" s="24">
        <f>C134</f>
        <v>3.6167959423164975E-2</v>
      </c>
      <c r="E134" s="24">
        <f t="shared" ref="E134:AC134" si="0">D134</f>
        <v>3.6167959423164975E-2</v>
      </c>
      <c r="F134" s="24">
        <f t="shared" si="0"/>
        <v>3.6167959423164975E-2</v>
      </c>
      <c r="G134" s="24">
        <f t="shared" si="0"/>
        <v>3.6167959423164975E-2</v>
      </c>
      <c r="H134" s="24">
        <f t="shared" si="0"/>
        <v>3.6167959423164975E-2</v>
      </c>
      <c r="I134" s="24">
        <f t="shared" si="0"/>
        <v>3.6167959423164975E-2</v>
      </c>
      <c r="J134" s="24">
        <f t="shared" si="0"/>
        <v>3.6167959423164975E-2</v>
      </c>
      <c r="K134" s="24">
        <f t="shared" si="0"/>
        <v>3.6167959423164975E-2</v>
      </c>
      <c r="L134" s="24">
        <f t="shared" si="0"/>
        <v>3.6167959423164975E-2</v>
      </c>
      <c r="M134" s="24">
        <f t="shared" si="0"/>
        <v>3.6167959423164975E-2</v>
      </c>
      <c r="N134" s="24">
        <f t="shared" si="0"/>
        <v>3.6167959423164975E-2</v>
      </c>
      <c r="O134" s="24">
        <f t="shared" si="0"/>
        <v>3.6167959423164975E-2</v>
      </c>
      <c r="P134" s="24">
        <f t="shared" si="0"/>
        <v>3.6167959423164975E-2</v>
      </c>
      <c r="Q134" s="24">
        <f t="shared" si="0"/>
        <v>3.6167959423164975E-2</v>
      </c>
      <c r="R134" s="24">
        <f t="shared" si="0"/>
        <v>3.6167959423164975E-2</v>
      </c>
      <c r="S134" s="24">
        <f t="shared" si="0"/>
        <v>3.6167959423164975E-2</v>
      </c>
      <c r="T134" s="24">
        <f t="shared" si="0"/>
        <v>3.6167959423164975E-2</v>
      </c>
      <c r="U134" s="24">
        <f t="shared" si="0"/>
        <v>3.6167959423164975E-2</v>
      </c>
      <c r="V134" s="24">
        <f t="shared" si="0"/>
        <v>3.6167959423164975E-2</v>
      </c>
      <c r="W134" s="24">
        <f t="shared" si="0"/>
        <v>3.6167959423164975E-2</v>
      </c>
      <c r="X134" s="24">
        <f t="shared" si="0"/>
        <v>3.6167959423164975E-2</v>
      </c>
      <c r="Y134" s="24">
        <f t="shared" si="0"/>
        <v>3.6167959423164975E-2</v>
      </c>
      <c r="Z134" s="24">
        <f t="shared" si="0"/>
        <v>3.6167959423164975E-2</v>
      </c>
      <c r="AA134" s="24">
        <f t="shared" si="0"/>
        <v>3.6167959423164975E-2</v>
      </c>
      <c r="AB134" s="24">
        <f t="shared" si="0"/>
        <v>3.6167959423164975E-2</v>
      </c>
      <c r="AC134" s="24">
        <f t="shared" si="0"/>
        <v>3.6167959423164975E-2</v>
      </c>
    </row>
  </sheetData>
  <pageMargins left="0.25" right="0.25" top="0.75" bottom="0.75" header="0.3" footer="0.3"/>
  <pageSetup paperSize="9" scale="52" orientation="portrait" r:id="rId1"/>
  <headerFooter alignWithMargins="0">
    <oddFooter>&amp;R&amp;F, &amp;D, &amp;T</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AMal_KV_8 </vt:lpstr>
      <vt:lpstr>'AMal_KV_8 '!Druckbereich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Eberhard</dc:creator>
  <cp:lastModifiedBy>Schüpbach Salome BSV</cp:lastModifiedBy>
  <cp:lastPrinted>2018-07-04T14:06:22Z</cp:lastPrinted>
  <dcterms:created xsi:type="dcterms:W3CDTF">1999-03-01T16:01:00Z</dcterms:created>
  <dcterms:modified xsi:type="dcterms:W3CDTF">2023-11-29T11:38:24Z</dcterms:modified>
</cp:coreProperties>
</file>