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fertig UV\"/>
    </mc:Choice>
  </mc:AlternateContent>
  <xr:revisionPtr revIDLastSave="0" documentId="13_ncr:1_{7000D902-C430-473B-89C9-C7EF47774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_UV_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localSheetId="0" hidden="1">'[1]Schätzung BV-Einn.'!#REF!</definedName>
    <definedName name="ACwvu.ann." hidden="1">'[1]Schätzung BV-Einn.'!#REF!</definedName>
    <definedName name="ACwvu.Anteile._.87_96." hidden="1">'[2]GR nach Funktion'!$B$443:$Z$477</definedName>
    <definedName name="ACwvu.Betriebsrechnung._.87_96." localSheetId="0" hidden="1">#REF!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localSheetId="0" hidden="1">'[1]Schätzung BV-Einn.'!#REF!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Bal" localSheetId="0" hidden="1">#REF!</definedName>
    <definedName name="Bal" hidden="1">#REF!</definedName>
    <definedName name="bs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bs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localSheetId="0" hidden="1">#REF!,#REF!,#REF!,#REF!,#REF!,#REF!,#REF!,#REF!,#REF!,#REF!,#REF!,#REF!,#REF!,#REF!,#REF!,#REF!,#REF!,#REF!,#REF!,#REF!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localSheetId="0" hidden="1">[1]Taschenstatistik!#REF!,[1]Taschenstatistik!#REF!,[1]Taschenstatistik!#REF!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localSheetId="0" hidden="1">'[1]Schätzung BV-Einn.'!$A$11:$IV$36,'[1]Schätzung BV-Einn.'!#REF!,'[1]Schätzung BV-Einn.'!#REF!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localSheetId="0" hidden="1">[1]Taschenstatistik!#REF!,[1]Taschenstatistik!#REF!,[1]Taschenstatistik!#REF!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AA_UV_7!$A$1:$B$69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localSheetId="0" hidden="1">'[1]Schätzung BV-Einn.'!$F$1:$F$65536,'[1]Schätzung BV-Einn.'!#REF!,'[1]Schätzung BV-Einn.'!#REF!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localSheetId="0" hidden="1">#REF!,#REF!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localSheetId="0" hidden="1">'[1]Schätzung BV-Einn.'!$C$1:$F$65536,'[1]Schätzung BV-Einn.'!#REF!,'[1]Schätzung BV-Einn.'!#REF!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localSheetId="0" hidden="1">'[3]T 15.2 97Daten 18.6.'!#REF!</definedName>
    <definedName name="solver_opt" hidden="1">'[3]T 15.2 97Daten 18.6.'!#REF!</definedName>
    <definedName name="solver_typ" hidden="1">1</definedName>
    <definedName name="solver_val" hidden="1">0</definedName>
    <definedName name="Swvu.ann." localSheetId="0" hidden="1">'[1]Schätzung BV-Einn.'!#REF!</definedName>
    <definedName name="Swvu.ann." hidden="1">'[1]Schätzung BV-Einn.'!#REF!</definedName>
    <definedName name="Swvu.Anteile._.87_96." hidden="1">'[2]GR nach Funktion'!$B$443:$Z$477</definedName>
    <definedName name="Swvu.Betriebsrechnung._.87_96." localSheetId="0" hidden="1">#REF!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localSheetId="0" hidden="1">'[1]Schätzung BV-Einn.'!#REF!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localSheetId="0" hidden="1">#REF!,#REF!</definedName>
    <definedName name="Z_016B1528_AFB2_11D2_BE2D_CCAAFBE249DD_.wvu.Cols" hidden="1">#REF!,#REF!</definedName>
    <definedName name="Z_016B1528_AFB2_11D2_BE2D_CCAAFBE249DD_.wvu.PrintArea" localSheetId="0" hidden="1">#REF!</definedName>
    <definedName name="Z_016B1528_AFB2_11D2_BE2D_CCAAFBE249DD_.wvu.PrintArea" hidden="1">#REF!</definedName>
    <definedName name="Z_016B1528_AFB2_11D2_BE2D_CCAAFBE249DD_.wvu.PrintTitles" localSheetId="0" hidden="1">#REF!</definedName>
    <definedName name="Z_016B1528_AFB2_11D2_BE2D_CCAAFBE249DD_.wvu.PrintTitles" hidden="1">#REF!</definedName>
    <definedName name="Z_016B1528_AFB2_11D2_BE2D_CCAAFBE249DD_.wvu.Rows" localSheetId="0" hidden="1">#REF!,#REF!,#REF!,#REF!,#REF!,#REF!,#REF!,#REF!,#REF!,#REF!,#REF!,#REF!,#REF!,#REF!,#REF!,#REF!,#REF!,#REF!,#REF!,#REF!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localSheetId="0" hidden="1">[6]SV_AS_8_2G!$A$10:$IV$10,[6]SV_AS_8_2G!#REF!,[6]SV_AS_8_2G!$A$11:$IV$11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localSheetId="0" hidden="1">#REF!</definedName>
    <definedName name="Z_D9FEE25A_41A3_11D2_860B_CAC74E393A92_.wvu.PrintArea" hidden="1">#REF!</definedName>
    <definedName name="Z_D9FEE25A_41A3_11D2_860B_CAC74E393A92_.wvu.Rows" localSheetId="0" hidden="1">#REF!</definedName>
    <definedName name="Z_D9FEE25A_41A3_11D2_860B_CAC74E393A92_.wvu.Rows" hidden="1">#REF!</definedName>
    <definedName name="Z_D9FEE25B_41A3_11D2_860B_CAC74E393A92_.wvu.PrintArea" localSheetId="0" hidden="1">#REF!</definedName>
    <definedName name="Z_D9FEE25B_41A3_11D2_860B_CAC74E393A92_.wvu.PrintArea" hidden="1">#REF!</definedName>
    <definedName name="Z_D9FEE25B_41A3_11D2_860B_CAC74E393A92_.wvu.Rows" localSheetId="0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8" i="1" l="1"/>
  <c r="Z109" i="1"/>
  <c r="Z111" i="1"/>
  <c r="Z112" i="1"/>
  <c r="Y108" i="1" l="1"/>
  <c r="Y109" i="1"/>
  <c r="D111" i="1"/>
  <c r="L108" i="1" l="1"/>
  <c r="J109" i="1"/>
  <c r="R109" i="1"/>
  <c r="D112" i="1"/>
  <c r="K111" i="1"/>
  <c r="Q112" i="1"/>
  <c r="S109" i="1"/>
  <c r="U109" i="1"/>
  <c r="N108" i="1"/>
  <c r="D109" i="1"/>
  <c r="H111" i="1"/>
  <c r="V111" i="1"/>
  <c r="F108" i="1"/>
  <c r="L109" i="1"/>
  <c r="S108" i="1"/>
  <c r="M111" i="1"/>
  <c r="V109" i="1"/>
  <c r="M108" i="1"/>
  <c r="K109" i="1"/>
  <c r="O111" i="1"/>
  <c r="W111" i="1"/>
  <c r="H108" i="1"/>
  <c r="P112" i="1"/>
  <c r="K108" i="1"/>
  <c r="H109" i="1"/>
  <c r="P109" i="1"/>
  <c r="L111" i="1"/>
  <c r="T111" i="1"/>
  <c r="J112" i="1"/>
  <c r="S112" i="1"/>
  <c r="T108" i="1"/>
  <c r="L112" i="1"/>
  <c r="V112" i="1"/>
  <c r="D108" i="1"/>
  <c r="T112" i="1"/>
  <c r="P111" i="1"/>
  <c r="G108" i="1"/>
  <c r="O108" i="1"/>
  <c r="E109" i="1"/>
  <c r="M109" i="1"/>
  <c r="H112" i="1"/>
  <c r="F111" i="1"/>
  <c r="G111" i="1"/>
  <c r="E108" i="1"/>
  <c r="S111" i="1"/>
  <c r="I112" i="1"/>
  <c r="N111" i="1"/>
  <c r="E112" i="1"/>
  <c r="M112" i="1"/>
  <c r="Q109" i="1"/>
  <c r="E111" i="1"/>
  <c r="X111" i="1"/>
  <c r="P108" i="1"/>
  <c r="W109" i="1"/>
  <c r="Y111" i="1"/>
  <c r="R112" i="1"/>
  <c r="I109" i="1"/>
  <c r="K112" i="1"/>
  <c r="V108" i="1"/>
  <c r="X109" i="1"/>
  <c r="F112" i="1"/>
  <c r="T109" i="1"/>
  <c r="U112" i="1"/>
  <c r="W108" i="1"/>
  <c r="Q111" i="1"/>
  <c r="N112" i="1"/>
  <c r="F109" i="1"/>
  <c r="W112" i="1"/>
  <c r="I108" i="1"/>
  <c r="Q108" i="1"/>
  <c r="X108" i="1"/>
  <c r="I111" i="1"/>
  <c r="N109" i="1"/>
  <c r="U111" i="1"/>
  <c r="X112" i="1"/>
  <c r="Y112" i="1"/>
  <c r="J111" i="1"/>
  <c r="J108" i="1"/>
  <c r="G112" i="1"/>
  <c r="O112" i="1"/>
  <c r="U108" i="1"/>
  <c r="O109" i="1"/>
  <c r="G109" i="1"/>
  <c r="R111" i="1"/>
  <c r="R108" i="1"/>
</calcChain>
</file>

<file path=xl/sharedStrings.xml><?xml version="1.0" encoding="utf-8"?>
<sst xmlns="http://schemas.openxmlformats.org/spreadsheetml/2006/main" count="64" uniqueCount="48">
  <si>
    <t>VR</t>
  </si>
  <si>
    <t>TV</t>
  </si>
  <si>
    <t xml:space="preserve"> </t>
  </si>
  <si>
    <t>Rentes d’invalidité</t>
  </si>
  <si>
    <t>Invalidenrente</t>
  </si>
  <si>
    <t>Rentes de survivants</t>
  </si>
  <si>
    <t xml:space="preserve">Hinterlassenenrente </t>
  </si>
  <si>
    <t>AAP</t>
  </si>
  <si>
    <t>BUV</t>
  </si>
  <si>
    <t>AANP</t>
  </si>
  <si>
    <t>NBUV</t>
  </si>
  <si>
    <t>Art der Verletzung</t>
  </si>
  <si>
    <t>Berufskrankheiten</t>
  </si>
  <si>
    <t>Atmungssystem</t>
  </si>
  <si>
    <t>Haut und Unterhaut</t>
  </si>
  <si>
    <t>Auge und Anhangsgebilde</t>
  </si>
  <si>
    <t>Bewegungsapparat</t>
  </si>
  <si>
    <t>Infektiöse Krankheiten</t>
  </si>
  <si>
    <t>Ohr und Gehör</t>
  </si>
  <si>
    <t>Andere Berufskrankheiten</t>
  </si>
  <si>
    <t>Maladies professionnelles</t>
  </si>
  <si>
    <t>Oeil et ses annexes</t>
  </si>
  <si>
    <t>Appareil locomoteur</t>
  </si>
  <si>
    <t>Maladies infectieuses</t>
  </si>
  <si>
    <t>Tumeurs</t>
  </si>
  <si>
    <t>Autres maladies professionnelles</t>
  </si>
  <si>
    <t>Genre de maladies</t>
  </si>
  <si>
    <t>UV 7A 
Bezüger/-innen, Veränderungsraten</t>
  </si>
  <si>
    <t>AA 7A 
Bénéficiaires, taux de variation</t>
  </si>
  <si>
    <t>AA 7B 
Maladies professionnelles selon les groupes de diagnostics (AAP), nombre de cas</t>
  </si>
  <si>
    <t>Système respiratoire</t>
  </si>
  <si>
    <t>Oreille et ouïe</t>
  </si>
  <si>
    <t>Tumore</t>
  </si>
  <si>
    <t>UV 7B 
Berufskrankheiten nach Diagnosegruppen (BUV), Anzahl Fälle</t>
  </si>
  <si>
    <t>Peau et tissu sous-cutané</t>
  </si>
  <si>
    <t> 1999</t>
  </si>
  <si>
    <t> 2001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</si>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</sst>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000_ ;_ * \-#,##0.000000_ ;_ * &quot;-&quot;??_ ;_ @_ "/>
  </numFmts>
  <fonts count="26" x14ac:knownFonts="1">
    <font>
      <sz val="9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b/>
      <sz val="14"/>
      <color theme="1"/>
      <name val="Arial"/>
      <family val="2"/>
    </font>
    <font>
      <sz val="9"/>
      <color theme="1"/>
      <name val="Helv"/>
    </font>
    <font>
      <b/>
      <sz val="9"/>
      <color theme="1"/>
      <name val="Helv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0" borderId="0"/>
    <xf numFmtId="0" fontId="1" fillId="22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7">
    <xf numFmtId="0" fontId="0" fillId="0" borderId="0" xfId="0"/>
    <xf numFmtId="49" fontId="20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2" fillId="0" borderId="0" xfId="0" applyNumberFormat="1" applyFont="1" applyFill="1" applyAlignment="1">
      <alignment horizontal="left" vertical="top" wrapText="1"/>
    </xf>
    <xf numFmtId="49" fontId="21" fillId="0" borderId="0" xfId="0" applyNumberFormat="1" applyFont="1" applyFill="1" applyAlignment="1">
      <alignment horizontal="left" vertical="top"/>
    </xf>
    <xf numFmtId="49" fontId="21" fillId="0" borderId="0" xfId="0" applyNumberFormat="1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left" wrapText="1"/>
    </xf>
    <xf numFmtId="49" fontId="24" fillId="0" borderId="0" xfId="0" applyNumberFormat="1" applyFont="1" applyFill="1" applyBorder="1" applyAlignment="1">
      <alignment horizontal="left" vertical="top" wrapText="1"/>
    </xf>
    <xf numFmtId="3" fontId="24" fillId="0" borderId="0" xfId="0" applyNumberFormat="1" applyFont="1" applyFill="1" applyAlignment="1">
      <alignment horizontal="right"/>
    </xf>
    <xf numFmtId="49" fontId="23" fillId="0" borderId="0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Alignment="1">
      <alignment horizontal="right"/>
    </xf>
    <xf numFmtId="49" fontId="23" fillId="0" borderId="0" xfId="0" applyNumberFormat="1" applyFont="1" applyFill="1" applyBorder="1" applyAlignment="1">
      <alignment horizontal="left" wrapText="1"/>
    </xf>
    <xf numFmtId="164" fontId="23" fillId="0" borderId="0" xfId="42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25" fillId="0" borderId="0" xfId="0" applyFont="1" applyFill="1"/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omma" xfId="42" builtinId="3"/>
    <cellStyle name="Linked Cell" xfId="35" xr:uid="{00000000-0005-0000-0000-000023000000}"/>
    <cellStyle name="Normal_FEUIL" xfId="36" xr:uid="{00000000-0005-0000-0000-000024000000}"/>
    <cellStyle name="Note" xfId="37" xr:uid="{00000000-0005-0000-0000-000025000000}"/>
    <cellStyle name="Output" xfId="38" xr:uid="{00000000-0005-0000-0000-000026000000}"/>
    <cellStyle name="Standard" xfId="0" builtinId="0"/>
    <cellStyle name="Title" xfId="39" xr:uid="{00000000-0005-0000-0000-000028000000}"/>
    <cellStyle name="Total" xfId="40" xr:uid="{00000000-0005-0000-0000-000029000000}"/>
    <cellStyle name="Warning Text" xfId="41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AA_UV_7!$A$108:$B$108</c:f>
              <c:strCache>
                <c:ptCount val="2"/>
                <c:pt idx="0">
                  <c:v>AAP</c:v>
                </c:pt>
                <c:pt idx="1">
                  <c:v>BUV</c:v>
                </c:pt>
              </c:strCache>
            </c:strRef>
          </c:tx>
          <c:invertIfNegative val="0"/>
          <c:cat>
            <c:strRef>
              <c:f>AA_UV_7!$E$98:$Z$98</c:f>
              <c:strCache>
                <c:ptCount val="22"/>
                <c:pt idx="0">
                  <c:v> 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AA_UV_7!$E$108:$Z$108</c:f>
              <c:numCache>
                <c:formatCode>_ * #,##0.000000_ ;_ * \-#,##0.000000_ ;_ * "-"??_ ;_ @_ </c:formatCode>
                <c:ptCount val="22"/>
                <c:pt idx="0">
                  <c:v>2.078858013997644E-3</c:v>
                </c:pt>
                <c:pt idx="1">
                  <c:v>4.356545190512413E-3</c:v>
                </c:pt>
                <c:pt idx="2">
                  <c:v>6.2195905627467178E-3</c:v>
                </c:pt>
                <c:pt idx="3">
                  <c:v>5.4284606436603338E-3</c:v>
                </c:pt>
                <c:pt idx="4">
                  <c:v>2.8356888455343572E-3</c:v>
                </c:pt>
                <c:pt idx="5">
                  <c:v>-7.8948559019137669E-3</c:v>
                </c:pt>
                <c:pt idx="6">
                  <c:v>-3.7850286157283899E-3</c:v>
                </c:pt>
                <c:pt idx="7">
                  <c:v>-8.8805474811746131E-3</c:v>
                </c:pt>
                <c:pt idx="8">
                  <c:v>-5.4268757360921875E-3</c:v>
                </c:pt>
                <c:pt idx="9">
                  <c:v>-7.5694250951982914E-3</c:v>
                </c:pt>
                <c:pt idx="10">
                  <c:v>-8.9139488091338724E-3</c:v>
                </c:pt>
                <c:pt idx="11">
                  <c:v>-1.2653147942683128E-2</c:v>
                </c:pt>
                <c:pt idx="12">
                  <c:v>-1.260011954572624E-2</c:v>
                </c:pt>
                <c:pt idx="13">
                  <c:v>-1.3075693738195554E-2</c:v>
                </c:pt>
                <c:pt idx="14">
                  <c:v>-1.329800284606703E-2</c:v>
                </c:pt>
                <c:pt idx="15">
                  <c:v>-1.1487964989059081E-2</c:v>
                </c:pt>
                <c:pt idx="16">
                  <c:v>-1.4237561000150929E-2</c:v>
                </c:pt>
                <c:pt idx="17">
                  <c:v>-1.2835561906706134E-2</c:v>
                </c:pt>
                <c:pt idx="18">
                  <c:v>-1.6078583430270129E-2</c:v>
                </c:pt>
                <c:pt idx="19">
                  <c:v>-2.7034127630507318E-2</c:v>
                </c:pt>
                <c:pt idx="20">
                  <c:v>-2.5598099044121619E-2</c:v>
                </c:pt>
                <c:pt idx="21">
                  <c:v>-2.4330765393781522E-2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D-41B6-AC99-DDA2E618F8D6}"/>
            </c:ext>
          </c:extLst>
        </c:ser>
        <c:ser>
          <c:idx val="1"/>
          <c:order val="1"/>
          <c:tx>
            <c:strRef>
              <c:f>AA_UV_7!$A$109:$B$109</c:f>
              <c:strCache>
                <c:ptCount val="2"/>
                <c:pt idx="0">
                  <c:v>AANP</c:v>
                </c:pt>
                <c:pt idx="1">
                  <c:v>NBUV</c:v>
                </c:pt>
              </c:strCache>
            </c:strRef>
          </c:tx>
          <c:invertIfNegative val="0"/>
          <c:cat>
            <c:strRef>
              <c:f>AA_UV_7!$E$98:$Z$98</c:f>
              <c:strCache>
                <c:ptCount val="22"/>
                <c:pt idx="0">
                  <c:v> 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AA_UV_7!$E$109:$Z$109</c:f>
              <c:numCache>
                <c:formatCode>_ * #,##0.000000_ ;_ * \-#,##0.000000_ ;_ * "-"??_ ;_ @_ </c:formatCode>
                <c:ptCount val="22"/>
                <c:pt idx="0">
                  <c:v>1.3862962556275393E-2</c:v>
                </c:pt>
                <c:pt idx="1">
                  <c:v>1.4350310020848564E-2</c:v>
                </c:pt>
                <c:pt idx="2">
                  <c:v>2.1968342097536234E-2</c:v>
                </c:pt>
                <c:pt idx="3">
                  <c:v>2.3219975970328578E-2</c:v>
                </c:pt>
                <c:pt idx="4">
                  <c:v>1.7740906190172302E-2</c:v>
                </c:pt>
                <c:pt idx="5">
                  <c:v>1.798344620015049E-2</c:v>
                </c:pt>
                <c:pt idx="6">
                  <c:v>9.1654963411929927E-3</c:v>
                </c:pt>
                <c:pt idx="7">
                  <c:v>2.8076857345150029E-3</c:v>
                </c:pt>
                <c:pt idx="8">
                  <c:v>2.4346301796757072E-3</c:v>
                </c:pt>
                <c:pt idx="9">
                  <c:v>2.2101326079564773E-3</c:v>
                </c:pt>
                <c:pt idx="10">
                  <c:v>-1.938688961589725E-4</c:v>
                </c:pt>
                <c:pt idx="11">
                  <c:v>-4.5810407930775383E-3</c:v>
                </c:pt>
                <c:pt idx="12">
                  <c:v>-7.6702055128080255E-3</c:v>
                </c:pt>
                <c:pt idx="13">
                  <c:v>-9.6189237602139713E-3</c:v>
                </c:pt>
                <c:pt idx="14">
                  <c:v>-3.9146701023265035E-3</c:v>
                </c:pt>
                <c:pt idx="15">
                  <c:v>-8.3824590204711093E-3</c:v>
                </c:pt>
                <c:pt idx="16">
                  <c:v>-8.5787387748959016E-3</c:v>
                </c:pt>
                <c:pt idx="17">
                  <c:v>-9.3867017508349349E-3</c:v>
                </c:pt>
                <c:pt idx="18">
                  <c:v>-1.4966924629019487E-2</c:v>
                </c:pt>
                <c:pt idx="19">
                  <c:v>-1.7865014131252108E-2</c:v>
                </c:pt>
                <c:pt idx="20">
                  <c:v>-1.3332277311368077E-2</c:v>
                </c:pt>
                <c:pt idx="21">
                  <c:v>-1.5037593984962405E-2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D-41B6-AC99-DDA2E618F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517936"/>
        <c:axId val="567518328"/>
      </c:barChart>
      <c:catAx>
        <c:axId val="5675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67518328"/>
        <c:crosses val="autoZero"/>
        <c:auto val="1"/>
        <c:lblAlgn val="ctr"/>
        <c:lblOffset val="100"/>
        <c:tickLblSkip val="3"/>
        <c:noMultiLvlLbl val="0"/>
      </c:catAx>
      <c:valAx>
        <c:axId val="567518328"/>
        <c:scaling>
          <c:orientation val="minMax"/>
          <c:max val="3.0000000000000006E-2"/>
          <c:min val="-3.0000000000000006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567517936"/>
        <c:crosses val="autoZero"/>
        <c:crossBetween val="between"/>
        <c:majorUnit val="1.0000000000000002E-2"/>
      </c:valAx>
    </c:plotArea>
    <c:legend>
      <c:legendPos val="r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AA_UV_7!$A$111:$B$111</c:f>
              <c:strCache>
                <c:ptCount val="2"/>
                <c:pt idx="0">
                  <c:v>AAP</c:v>
                </c:pt>
                <c:pt idx="1">
                  <c:v>BUV</c:v>
                </c:pt>
              </c:strCache>
            </c:strRef>
          </c:tx>
          <c:invertIfNegative val="0"/>
          <c:cat>
            <c:strRef>
              <c:f>AA_UV_7!$E$98:$Z$98</c:f>
              <c:strCache>
                <c:ptCount val="22"/>
                <c:pt idx="0">
                  <c:v> 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AA_UV_7!$E$111:$Z$111</c:f>
              <c:numCache>
                <c:formatCode>_ * #,##0.000000_ ;_ * \-#,##0.000000_ ;_ * "-"??_ ;_ @_ </c:formatCode>
                <c:ptCount val="22"/>
                <c:pt idx="0">
                  <c:v>-2.6430409819837655E-2</c:v>
                </c:pt>
                <c:pt idx="1">
                  <c:v>-2.9588205388917134E-2</c:v>
                </c:pt>
                <c:pt idx="2">
                  <c:v>-3.4367141659681473E-2</c:v>
                </c:pt>
                <c:pt idx="3">
                  <c:v>-2.6475694444444444E-2</c:v>
                </c:pt>
                <c:pt idx="4">
                  <c:v>-3.3437360677663841E-2</c:v>
                </c:pt>
                <c:pt idx="5">
                  <c:v>-2.1794280442804428E-2</c:v>
                </c:pt>
                <c:pt idx="6">
                  <c:v>-2.2751385123187553E-2</c:v>
                </c:pt>
                <c:pt idx="7">
                  <c:v>-2.4246079613992763E-2</c:v>
                </c:pt>
                <c:pt idx="8">
                  <c:v>-2.5837557176412413E-2</c:v>
                </c:pt>
                <c:pt idx="9">
                  <c:v>-2.6649746192893401E-2</c:v>
                </c:pt>
                <c:pt idx="10">
                  <c:v>-3.272490221642764E-2</c:v>
                </c:pt>
                <c:pt idx="11">
                  <c:v>-2.7631756301388328E-2</c:v>
                </c:pt>
                <c:pt idx="12">
                  <c:v>-1.2752980316052121E-2</c:v>
                </c:pt>
                <c:pt idx="13">
                  <c:v>-2.6537489469250209E-2</c:v>
                </c:pt>
                <c:pt idx="14">
                  <c:v>-2.1779893264099237E-2</c:v>
                </c:pt>
                <c:pt idx="15">
                  <c:v>-2.7278089059274549E-2</c:v>
                </c:pt>
                <c:pt idx="16">
                  <c:v>-2.5466120964074579E-2</c:v>
                </c:pt>
                <c:pt idx="17">
                  <c:v>-1.9443148234562141E-2</c:v>
                </c:pt>
                <c:pt idx="18">
                  <c:v>3.6484771573604062E-3</c:v>
                </c:pt>
                <c:pt idx="19">
                  <c:v>-4.2990358779832462E-2</c:v>
                </c:pt>
                <c:pt idx="20">
                  <c:v>-1.6680429397192404E-2</c:v>
                </c:pt>
                <c:pt idx="21">
                  <c:v>-1.9818609338259994E-2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C-4EE0-B626-CF13B7CE3A1F}"/>
            </c:ext>
          </c:extLst>
        </c:ser>
        <c:ser>
          <c:idx val="1"/>
          <c:order val="1"/>
          <c:tx>
            <c:strRef>
              <c:f>AA_UV_7!$A$112:$B$112</c:f>
              <c:strCache>
                <c:ptCount val="2"/>
                <c:pt idx="0">
                  <c:v>AANP</c:v>
                </c:pt>
                <c:pt idx="1">
                  <c:v>NBUV</c:v>
                </c:pt>
              </c:strCache>
            </c:strRef>
          </c:tx>
          <c:invertIfNegative val="0"/>
          <c:cat>
            <c:strRef>
              <c:f>AA_UV_7!$E$98:$Z$98</c:f>
              <c:strCache>
                <c:ptCount val="22"/>
                <c:pt idx="0">
                  <c:v> 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AA_UV_7!$E$112:$Z$112</c:f>
              <c:numCache>
                <c:formatCode>_ * #,##0.000000_ ;_ * \-#,##0.000000_ ;_ * "-"??_ ;_ @_ </c:formatCode>
                <c:ptCount val="22"/>
                <c:pt idx="0">
                  <c:v>-2.5000000000000001E-2</c:v>
                </c:pt>
                <c:pt idx="1">
                  <c:v>-2.8368794326241134E-2</c:v>
                </c:pt>
                <c:pt idx="2">
                  <c:v>-2.572609871879945E-2</c:v>
                </c:pt>
                <c:pt idx="3">
                  <c:v>-3.300675852674595E-2</c:v>
                </c:pt>
                <c:pt idx="4">
                  <c:v>-2.7198352928428239E-2</c:v>
                </c:pt>
                <c:pt idx="5">
                  <c:v>-2.8794207741576164E-2</c:v>
                </c:pt>
                <c:pt idx="6">
                  <c:v>-3.847918339259089E-2</c:v>
                </c:pt>
                <c:pt idx="7">
                  <c:v>-3.2325401085465499E-2</c:v>
                </c:pt>
                <c:pt idx="8">
                  <c:v>-3.432973805855162E-2</c:v>
                </c:pt>
                <c:pt idx="9">
                  <c:v>-3.5933112075568034E-2</c:v>
                </c:pt>
                <c:pt idx="10">
                  <c:v>-3.6213174445547829E-2</c:v>
                </c:pt>
                <c:pt idx="11">
                  <c:v>-3.4482758620689655E-2</c:v>
                </c:pt>
                <c:pt idx="12">
                  <c:v>-2.8742174160500854E-2</c:v>
                </c:pt>
                <c:pt idx="13">
                  <c:v>-3.48666861998242E-2</c:v>
                </c:pt>
                <c:pt idx="14">
                  <c:v>-3.4684274438372797E-2</c:v>
                </c:pt>
                <c:pt idx="15">
                  <c:v>-3.6166365280289332E-2</c:v>
                </c:pt>
                <c:pt idx="16">
                  <c:v>-3.1813361611876985E-2</c:v>
                </c:pt>
                <c:pt idx="17">
                  <c:v>-3.08366332462718E-2</c:v>
                </c:pt>
                <c:pt idx="18">
                  <c:v>-4.9552290706772143E-3</c:v>
                </c:pt>
                <c:pt idx="19">
                  <c:v>-5.7399965053293728E-2</c:v>
                </c:pt>
                <c:pt idx="20">
                  <c:v>-2.6879228844193161E-2</c:v>
                </c:pt>
                <c:pt idx="21">
                  <c:v>-2.7812172587865509E-2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C-4EE0-B626-CF13B7CE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519112"/>
        <c:axId val="567519504"/>
      </c:barChart>
      <c:catAx>
        <c:axId val="56751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67519504"/>
        <c:crosses val="autoZero"/>
        <c:auto val="1"/>
        <c:lblAlgn val="ctr"/>
        <c:lblOffset val="100"/>
        <c:tickLblSkip val="3"/>
        <c:noMultiLvlLbl val="0"/>
      </c:catAx>
      <c:valAx>
        <c:axId val="567519504"/>
        <c:scaling>
          <c:orientation val="minMax"/>
          <c:max val="5.000000000000001E-3"/>
          <c:min val="-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567519112"/>
        <c:crosses val="autoZero"/>
        <c:crossBetween val="between"/>
        <c:majorUnit val="5.000000000000001E-3"/>
      </c:valAx>
    </c:plotArea>
    <c:legend>
      <c:legendPos val="r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66058282998812E-2"/>
          <c:y val="4.0487695595129998E-2"/>
          <c:w val="0.5886764209773937"/>
          <c:h val="0.86730469323977211"/>
        </c:manualLayout>
      </c:layout>
      <c:barChart>
        <c:barDir val="bar"/>
        <c:grouping val="stacked"/>
        <c:varyColors val="0"/>
        <c:ser>
          <c:idx val="5"/>
          <c:order val="0"/>
          <c:tx>
            <c:strRef>
              <c:f>AA_UV_7!$A$117:$B$117</c:f>
              <c:strCache>
                <c:ptCount val="2"/>
                <c:pt idx="0">
                  <c:v>Oreille et ouïe</c:v>
                </c:pt>
                <c:pt idx="1">
                  <c:v>Ohr und Gehör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AA_UV_7!$F$117:$Y$117</c:f>
              <c:numCache>
                <c:formatCode>General</c:formatCode>
                <c:ptCount val="20"/>
                <c:pt idx="0">
                  <c:v>638</c:v>
                </c:pt>
                <c:pt idx="1">
                  <c:v>641</c:v>
                </c:pt>
                <c:pt idx="2">
                  <c:v>699</c:v>
                </c:pt>
                <c:pt idx="3" formatCode="#,##0">
                  <c:v>702</c:v>
                </c:pt>
                <c:pt idx="4" formatCode="#,##0">
                  <c:v>853</c:v>
                </c:pt>
                <c:pt idx="5" formatCode="#,##0">
                  <c:v>896</c:v>
                </c:pt>
                <c:pt idx="6" formatCode="#,##0">
                  <c:v>949</c:v>
                </c:pt>
                <c:pt idx="7" formatCode="#,##0">
                  <c:v>1021</c:v>
                </c:pt>
                <c:pt idx="8" formatCode="#,##0">
                  <c:v>1008</c:v>
                </c:pt>
                <c:pt idx="9" formatCode="#,##0">
                  <c:v>935</c:v>
                </c:pt>
                <c:pt idx="10" formatCode="#,##0">
                  <c:v>804</c:v>
                </c:pt>
                <c:pt idx="11" formatCode="#,##0">
                  <c:v>820</c:v>
                </c:pt>
                <c:pt idx="12" formatCode="#,##0">
                  <c:v>760</c:v>
                </c:pt>
                <c:pt idx="13" formatCode="#,##0">
                  <c:v>800</c:v>
                </c:pt>
                <c:pt idx="14" formatCode="#,##0">
                  <c:v>963</c:v>
                </c:pt>
                <c:pt idx="15" formatCode="#,##0">
                  <c:v>1142</c:v>
                </c:pt>
                <c:pt idx="16" formatCode="#,##0">
                  <c:v>1125</c:v>
                </c:pt>
                <c:pt idx="17" formatCode="#,##0">
                  <c:v>1160</c:v>
                </c:pt>
                <c:pt idx="18" formatCode="#,##0">
                  <c:v>1214</c:v>
                </c:pt>
                <c:pt idx="19" formatCode="#,##0">
                  <c:v>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3-4583-AD50-0DF07B2E5E48}"/>
            </c:ext>
          </c:extLst>
        </c:ser>
        <c:ser>
          <c:idx val="0"/>
          <c:order val="1"/>
          <c:tx>
            <c:strRef>
              <c:f>AA_UV_7!$A$118:$B$118</c:f>
              <c:strCache>
                <c:ptCount val="2"/>
                <c:pt idx="0">
                  <c:v>Peau et tissu sous-cutané</c:v>
                </c:pt>
                <c:pt idx="1">
                  <c:v>Haut und Unterhaut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AA_UV_7!$F$118:$Y$118</c:f>
              <c:numCache>
                <c:formatCode>General</c:formatCode>
                <c:ptCount val="20"/>
                <c:pt idx="0">
                  <c:v>868</c:v>
                </c:pt>
                <c:pt idx="1">
                  <c:v>787</c:v>
                </c:pt>
                <c:pt idx="2">
                  <c:v>731</c:v>
                </c:pt>
                <c:pt idx="3" formatCode="#,##0">
                  <c:v>814</c:v>
                </c:pt>
                <c:pt idx="4" formatCode="#,##0">
                  <c:v>753</c:v>
                </c:pt>
                <c:pt idx="5" formatCode="#,##0">
                  <c:v>680</c:v>
                </c:pt>
                <c:pt idx="6" formatCode="#,##0">
                  <c:v>722</c:v>
                </c:pt>
                <c:pt idx="7" formatCode="#,##0">
                  <c:v>660</c:v>
                </c:pt>
                <c:pt idx="8" formatCode="#,##0">
                  <c:v>588</c:v>
                </c:pt>
                <c:pt idx="9" formatCode="#,##0">
                  <c:v>571</c:v>
                </c:pt>
                <c:pt idx="10" formatCode="#,##0">
                  <c:v>565</c:v>
                </c:pt>
                <c:pt idx="11" formatCode="#,##0">
                  <c:v>581</c:v>
                </c:pt>
                <c:pt idx="12" formatCode="#,##0">
                  <c:v>511</c:v>
                </c:pt>
                <c:pt idx="13" formatCode="#,##0">
                  <c:v>440</c:v>
                </c:pt>
                <c:pt idx="14" formatCode="#,##0">
                  <c:v>428</c:v>
                </c:pt>
                <c:pt idx="15" formatCode="#,##0">
                  <c:v>425</c:v>
                </c:pt>
                <c:pt idx="16" formatCode="#,##0">
                  <c:v>363</c:v>
                </c:pt>
                <c:pt idx="17" formatCode="#,##0">
                  <c:v>369</c:v>
                </c:pt>
                <c:pt idx="18" formatCode="#,##0">
                  <c:v>373</c:v>
                </c:pt>
                <c:pt idx="19" formatCode="#,##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3-4583-AD50-0DF07B2E5E48}"/>
            </c:ext>
          </c:extLst>
        </c:ser>
        <c:ser>
          <c:idx val="7"/>
          <c:order val="2"/>
          <c:tx>
            <c:strRef>
              <c:f>AA_UV_7!$A$119:$B$119</c:f>
              <c:strCache>
                <c:ptCount val="2"/>
                <c:pt idx="0">
                  <c:v>Système respiratoire</c:v>
                </c:pt>
                <c:pt idx="1">
                  <c:v>Atmungssystem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AA_UV_7!$F$119:$Y$119</c:f>
              <c:numCache>
                <c:formatCode>General</c:formatCode>
                <c:ptCount val="20"/>
                <c:pt idx="0">
                  <c:v>310</c:v>
                </c:pt>
                <c:pt idx="1">
                  <c:v>331</c:v>
                </c:pt>
                <c:pt idx="2">
                  <c:v>342</c:v>
                </c:pt>
                <c:pt idx="3" formatCode="#,##0">
                  <c:v>343</c:v>
                </c:pt>
                <c:pt idx="4" formatCode="#,##0">
                  <c:v>453</c:v>
                </c:pt>
                <c:pt idx="5" formatCode="#,##0">
                  <c:v>315</c:v>
                </c:pt>
                <c:pt idx="6" formatCode="#,##0">
                  <c:v>351</c:v>
                </c:pt>
                <c:pt idx="7" formatCode="#,##0">
                  <c:v>376</c:v>
                </c:pt>
                <c:pt idx="8" formatCode="#,##0">
                  <c:v>372</c:v>
                </c:pt>
                <c:pt idx="9" formatCode="#,##0">
                  <c:v>412</c:v>
                </c:pt>
                <c:pt idx="10" formatCode="#,##0">
                  <c:v>414</c:v>
                </c:pt>
                <c:pt idx="11" formatCode="#,##0">
                  <c:v>460</c:v>
                </c:pt>
                <c:pt idx="12" formatCode="#,##0">
                  <c:v>405</c:v>
                </c:pt>
                <c:pt idx="13" formatCode="#,##0">
                  <c:v>359</c:v>
                </c:pt>
                <c:pt idx="14" formatCode="#,##0">
                  <c:v>385</c:v>
                </c:pt>
                <c:pt idx="15" formatCode="#,##0">
                  <c:v>361</c:v>
                </c:pt>
                <c:pt idx="16" formatCode="#,##0">
                  <c:v>294</c:v>
                </c:pt>
                <c:pt idx="17" formatCode="#,##0">
                  <c:v>263</c:v>
                </c:pt>
                <c:pt idx="18" formatCode="#,##0">
                  <c:v>268</c:v>
                </c:pt>
                <c:pt idx="19" formatCode="#,##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3-4583-AD50-0DF07B2E5E48}"/>
            </c:ext>
          </c:extLst>
        </c:ser>
        <c:ser>
          <c:idx val="2"/>
          <c:order val="3"/>
          <c:tx>
            <c:strRef>
              <c:f>AA_UV_7!$A$120:$B$120</c:f>
              <c:strCache>
                <c:ptCount val="2"/>
                <c:pt idx="0">
                  <c:v>Appareil locomoteur</c:v>
                </c:pt>
                <c:pt idx="1">
                  <c:v>Bewegungsapparat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AA_UV_7!$F$120:$Y$120</c:f>
              <c:numCache>
                <c:formatCode>General</c:formatCode>
                <c:ptCount val="20"/>
                <c:pt idx="0">
                  <c:v>730</c:v>
                </c:pt>
                <c:pt idx="1">
                  <c:v>716</c:v>
                </c:pt>
                <c:pt idx="2">
                  <c:v>667</c:v>
                </c:pt>
                <c:pt idx="3" formatCode="#,##0">
                  <c:v>600</c:v>
                </c:pt>
                <c:pt idx="4" formatCode="#,##0">
                  <c:v>562</c:v>
                </c:pt>
                <c:pt idx="5" formatCode="#,##0">
                  <c:v>489</c:v>
                </c:pt>
                <c:pt idx="6" formatCode="#,##0">
                  <c:v>453</c:v>
                </c:pt>
                <c:pt idx="7" formatCode="#,##0">
                  <c:v>413</c:v>
                </c:pt>
                <c:pt idx="8" formatCode="#,##0">
                  <c:v>372</c:v>
                </c:pt>
                <c:pt idx="9" formatCode="#,##0">
                  <c:v>368</c:v>
                </c:pt>
                <c:pt idx="10" formatCode="#,##0">
                  <c:v>339</c:v>
                </c:pt>
                <c:pt idx="11" formatCode="#,##0">
                  <c:v>270</c:v>
                </c:pt>
                <c:pt idx="12" formatCode="#,##0">
                  <c:v>206</c:v>
                </c:pt>
                <c:pt idx="13" formatCode="#,##0">
                  <c:v>182</c:v>
                </c:pt>
                <c:pt idx="14" formatCode="#,##0">
                  <c:v>240</c:v>
                </c:pt>
                <c:pt idx="15" formatCode="#,##0">
                  <c:v>239</c:v>
                </c:pt>
                <c:pt idx="16" formatCode="#,##0">
                  <c:v>285</c:v>
                </c:pt>
                <c:pt idx="17" formatCode="#,##0">
                  <c:v>297</c:v>
                </c:pt>
                <c:pt idx="18" formatCode="#,##0">
                  <c:v>267</c:v>
                </c:pt>
                <c:pt idx="19" formatCode="#,##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3-4583-AD50-0DF07B2E5E48}"/>
            </c:ext>
          </c:extLst>
        </c:ser>
        <c:ser>
          <c:idx val="3"/>
          <c:order val="4"/>
          <c:tx>
            <c:strRef>
              <c:f>AA_UV_7!$A$121:$B$121</c:f>
              <c:strCache>
                <c:ptCount val="2"/>
                <c:pt idx="0">
                  <c:v>Maladies infectieuses</c:v>
                </c:pt>
                <c:pt idx="1">
                  <c:v>Infektiöse Krankheiten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AA_UV_7!$F$121:$Y$121</c:f>
              <c:numCache>
                <c:formatCode>General</c:formatCode>
                <c:ptCount val="20"/>
                <c:pt idx="0">
                  <c:v>68</c:v>
                </c:pt>
                <c:pt idx="1">
                  <c:v>195</c:v>
                </c:pt>
                <c:pt idx="2">
                  <c:v>404</c:v>
                </c:pt>
                <c:pt idx="3" formatCode="#,##0">
                  <c:v>209</c:v>
                </c:pt>
                <c:pt idx="4" formatCode="#,##0">
                  <c:v>219</c:v>
                </c:pt>
                <c:pt idx="5" formatCode="#,##0">
                  <c:v>340</c:v>
                </c:pt>
                <c:pt idx="6" formatCode="#,##0">
                  <c:v>40</c:v>
                </c:pt>
                <c:pt idx="7" formatCode="#,##0">
                  <c:v>106</c:v>
                </c:pt>
                <c:pt idx="8" formatCode="#,##0">
                  <c:v>71</c:v>
                </c:pt>
                <c:pt idx="9" formatCode="#,##0">
                  <c:v>98</c:v>
                </c:pt>
                <c:pt idx="10" formatCode="#,##0">
                  <c:v>44</c:v>
                </c:pt>
                <c:pt idx="11" formatCode="#,##0">
                  <c:v>27</c:v>
                </c:pt>
                <c:pt idx="12" formatCode="#,##0">
                  <c:v>30</c:v>
                </c:pt>
                <c:pt idx="13" formatCode="#,##0">
                  <c:v>25</c:v>
                </c:pt>
                <c:pt idx="14" formatCode="#,##0">
                  <c:v>48</c:v>
                </c:pt>
                <c:pt idx="15" formatCode="#,##0">
                  <c:v>49</c:v>
                </c:pt>
                <c:pt idx="16" formatCode="#,##0">
                  <c:v>45</c:v>
                </c:pt>
                <c:pt idx="17" formatCode="#,##0">
                  <c:v>42</c:v>
                </c:pt>
                <c:pt idx="18" formatCode="#,##0">
                  <c:v>8694</c:v>
                </c:pt>
                <c:pt idx="19" formatCode="#,##0">
                  <c:v>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3-4583-AD50-0DF07B2E5E48}"/>
            </c:ext>
          </c:extLst>
        </c:ser>
        <c:ser>
          <c:idx val="4"/>
          <c:order val="5"/>
          <c:tx>
            <c:strRef>
              <c:f>AA_UV_7!$A$122:$B$122</c:f>
              <c:strCache>
                <c:ptCount val="2"/>
                <c:pt idx="0">
                  <c:v>Tumeurs</c:v>
                </c:pt>
                <c:pt idx="1">
                  <c:v>Tumore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AA_UV_7!$F$122:$Y$122</c:f>
              <c:numCache>
                <c:formatCode>General</c:formatCode>
                <c:ptCount val="20"/>
                <c:pt idx="0">
                  <c:v>69</c:v>
                </c:pt>
                <c:pt idx="1">
                  <c:v>69</c:v>
                </c:pt>
                <c:pt idx="2">
                  <c:v>89</c:v>
                </c:pt>
                <c:pt idx="3" formatCode="#,##0">
                  <c:v>100</c:v>
                </c:pt>
                <c:pt idx="4" formatCode="#,##0">
                  <c:v>129</c:v>
                </c:pt>
                <c:pt idx="5" formatCode="#,##0">
                  <c:v>116</c:v>
                </c:pt>
                <c:pt idx="6" formatCode="#,##0">
                  <c:v>124</c:v>
                </c:pt>
                <c:pt idx="7" formatCode="#,##0">
                  <c:v>107</c:v>
                </c:pt>
                <c:pt idx="8" formatCode="#,##0">
                  <c:v>117</c:v>
                </c:pt>
                <c:pt idx="9" formatCode="#,##0">
                  <c:v>120</c:v>
                </c:pt>
                <c:pt idx="10" formatCode="#,##0">
                  <c:v>129</c:v>
                </c:pt>
                <c:pt idx="11" formatCode="#,##0">
                  <c:v>127</c:v>
                </c:pt>
                <c:pt idx="12" formatCode="#,##0">
                  <c:v>126</c:v>
                </c:pt>
                <c:pt idx="13" formatCode="#,##0">
                  <c:v>140</c:v>
                </c:pt>
                <c:pt idx="14" formatCode="#,##0">
                  <c:v>176</c:v>
                </c:pt>
                <c:pt idx="15" formatCode="#,##0">
                  <c:v>173</c:v>
                </c:pt>
                <c:pt idx="16" formatCode="#,##0">
                  <c:v>146</c:v>
                </c:pt>
                <c:pt idx="17" formatCode="#,##0">
                  <c:v>196</c:v>
                </c:pt>
                <c:pt idx="18" formatCode="#,##0">
                  <c:v>186</c:v>
                </c:pt>
                <c:pt idx="19" formatCode="#,##0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3-4583-AD50-0DF07B2E5E48}"/>
            </c:ext>
          </c:extLst>
        </c:ser>
        <c:ser>
          <c:idx val="1"/>
          <c:order val="6"/>
          <c:tx>
            <c:strRef>
              <c:f>AA_UV_7!$A$123:$B$123</c:f>
              <c:strCache>
                <c:ptCount val="2"/>
                <c:pt idx="0">
                  <c:v>Oeil et ses annexes</c:v>
                </c:pt>
                <c:pt idx="1">
                  <c:v>Auge und Anhangsgebilde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AA_UV_7!$F$123:$Y$123</c:f>
              <c:numCache>
                <c:formatCode>General</c:formatCode>
                <c:ptCount val="20"/>
                <c:pt idx="0">
                  <c:v>73</c:v>
                </c:pt>
                <c:pt idx="1">
                  <c:v>87</c:v>
                </c:pt>
                <c:pt idx="2">
                  <c:v>81</c:v>
                </c:pt>
                <c:pt idx="3" formatCode="#,##0">
                  <c:v>103</c:v>
                </c:pt>
                <c:pt idx="4" formatCode="#,##0">
                  <c:v>74</c:v>
                </c:pt>
                <c:pt idx="5" formatCode="#,##0">
                  <c:v>85</c:v>
                </c:pt>
                <c:pt idx="6" formatCode="#,##0">
                  <c:v>95</c:v>
                </c:pt>
                <c:pt idx="7" formatCode="#,##0">
                  <c:v>54</c:v>
                </c:pt>
                <c:pt idx="8" formatCode="#,##0">
                  <c:v>45</c:v>
                </c:pt>
                <c:pt idx="9" formatCode="#,##0">
                  <c:v>51</c:v>
                </c:pt>
                <c:pt idx="10" formatCode="#,##0">
                  <c:v>57</c:v>
                </c:pt>
                <c:pt idx="11" formatCode="#,##0">
                  <c:v>23</c:v>
                </c:pt>
                <c:pt idx="12" formatCode="#,##0">
                  <c:v>47</c:v>
                </c:pt>
                <c:pt idx="13" formatCode="#,##0">
                  <c:v>30</c:v>
                </c:pt>
                <c:pt idx="14" formatCode="#,##0">
                  <c:v>27</c:v>
                </c:pt>
                <c:pt idx="15" formatCode="#,##0">
                  <c:v>26</c:v>
                </c:pt>
                <c:pt idx="16" formatCode="#,##0">
                  <c:v>28</c:v>
                </c:pt>
                <c:pt idx="17" formatCode="#,##0">
                  <c:v>26</c:v>
                </c:pt>
                <c:pt idx="18" formatCode="#,##0">
                  <c:v>23</c:v>
                </c:pt>
                <c:pt idx="19" formatCode="#,##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13-4583-AD50-0DF07B2E5E48}"/>
            </c:ext>
          </c:extLst>
        </c:ser>
        <c:ser>
          <c:idx val="6"/>
          <c:order val="7"/>
          <c:tx>
            <c:strRef>
              <c:f>AA_UV_7!$A$124:$B$124</c:f>
              <c:strCache>
                <c:ptCount val="2"/>
                <c:pt idx="0">
                  <c:v>Autres maladies professionnelles</c:v>
                </c:pt>
                <c:pt idx="1">
                  <c:v>Andere Berufskrankheiten</c:v>
                </c:pt>
              </c:strCache>
            </c:strRef>
          </c:tx>
          <c:invertIfNegative val="0"/>
          <c:cat>
            <c:numRef>
              <c:f>AA_UV_7!$F$114:$Y$114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AA_UV_7!$F$124:$Y$124</c:f>
              <c:numCache>
                <c:formatCode>General</c:formatCode>
                <c:ptCount val="20"/>
                <c:pt idx="0">
                  <c:v>207</c:v>
                </c:pt>
                <c:pt idx="1">
                  <c:v>193</c:v>
                </c:pt>
                <c:pt idx="2">
                  <c:v>148</c:v>
                </c:pt>
                <c:pt idx="3" formatCode="#,##0">
                  <c:v>127</c:v>
                </c:pt>
                <c:pt idx="4" formatCode="#,##0">
                  <c:v>162</c:v>
                </c:pt>
                <c:pt idx="5" formatCode="#,##0">
                  <c:v>156</c:v>
                </c:pt>
                <c:pt idx="6" formatCode="#,##0">
                  <c:v>143</c:v>
                </c:pt>
                <c:pt idx="7" formatCode="#,##0">
                  <c:v>146</c:v>
                </c:pt>
                <c:pt idx="8" formatCode="#,##0">
                  <c:v>126</c:v>
                </c:pt>
                <c:pt idx="9" formatCode="#,##0">
                  <c:v>155</c:v>
                </c:pt>
                <c:pt idx="10" formatCode="#,##0">
                  <c:v>109</c:v>
                </c:pt>
                <c:pt idx="11" formatCode="#,##0">
                  <c:v>92</c:v>
                </c:pt>
                <c:pt idx="12" formatCode="#,##0">
                  <c:v>67</c:v>
                </c:pt>
                <c:pt idx="13" formatCode="#,##0">
                  <c:v>86</c:v>
                </c:pt>
                <c:pt idx="14" formatCode="#,##0">
                  <c:v>100</c:v>
                </c:pt>
                <c:pt idx="15" formatCode="#,##0">
                  <c:v>132</c:v>
                </c:pt>
                <c:pt idx="16" formatCode="#,##0">
                  <c:v>117</c:v>
                </c:pt>
                <c:pt idx="17" formatCode="#,##0">
                  <c:v>137</c:v>
                </c:pt>
                <c:pt idx="18" formatCode="#,##0">
                  <c:v>156</c:v>
                </c:pt>
                <c:pt idx="19" formatCode="#,##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13-4583-AD50-0DF07B2E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7520288"/>
        <c:axId val="567520680"/>
      </c:barChart>
      <c:catAx>
        <c:axId val="567520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7520680"/>
        <c:crosses val="autoZero"/>
        <c:auto val="1"/>
        <c:lblAlgn val="ctr"/>
        <c:lblOffset val="100"/>
        <c:noMultiLvlLbl val="0"/>
      </c:catAx>
      <c:valAx>
        <c:axId val="567520680"/>
        <c:scaling>
          <c:orientation val="minMax"/>
          <c:max val="12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de-DE"/>
          </a:p>
        </c:txPr>
        <c:crossAx val="567520288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0915102468690083"/>
          <c:y val="1.9853160246861033E-2"/>
          <c:w val="0.27830316721074738"/>
          <c:h val="0.96664396680144693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95250</xdr:rowOff>
    </xdr:from>
    <xdr:to>
      <xdr:col>2</xdr:col>
      <xdr:colOff>28575</xdr:colOff>
      <xdr:row>23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123826</xdr:rowOff>
    </xdr:from>
    <xdr:to>
      <xdr:col>1</xdr:col>
      <xdr:colOff>3714749</xdr:colOff>
      <xdr:row>43</xdr:row>
      <xdr:rowOff>85726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46</xdr:row>
      <xdr:rowOff>114299</xdr:rowOff>
    </xdr:from>
    <xdr:to>
      <xdr:col>1</xdr:col>
      <xdr:colOff>2663826</xdr:colOff>
      <xdr:row>68</xdr:row>
      <xdr:rowOff>2380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0.54348</cdr:x>
      <cdr:y>0.03926</cdr:y>
    </cdr:from>
    <cdr:to>
      <cdr:x>0.91397</cdr:x>
      <cdr:y>0.21406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888593" y="111801"/>
          <a:ext cx="1969135" cy="497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Rentes d’invalidité / Invalidenrenten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0.10126</cdr:x>
      <cdr:y>0.67135</cdr:y>
    </cdr:from>
    <cdr:to>
      <cdr:x>0.54035</cdr:x>
      <cdr:y>0.76608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35287" y="1779951"/>
          <a:ext cx="2321194" cy="251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CH" sz="1100"/>
            <a:t>Rentes de survivants / Hinterlassenenrenten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F17" t="str">
            <v>...  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R37" t="str">
            <v>?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4"/>
  <sheetViews>
    <sheetView tabSelected="1" zoomScaleNormal="100" workbookViewId="0"/>
  </sheetViews>
  <sheetFormatPr baseColWidth="10" defaultRowHeight="10.5" x14ac:dyDescent="0.15"/>
  <cols>
    <col min="1" max="2" width="46.6640625" style="2" customWidth="1"/>
    <col min="3" max="19" width="13" style="2" customWidth="1"/>
    <col min="20" max="29" width="12.83203125" style="2" customWidth="1"/>
    <col min="30" max="16384" width="12" style="2"/>
  </cols>
  <sheetData>
    <row r="1" spans="1:2" ht="54" x14ac:dyDescent="0.15">
      <c r="A1" s="1" t="s">
        <v>28</v>
      </c>
      <c r="B1" s="1" t="s">
        <v>27</v>
      </c>
    </row>
    <row r="35" spans="1:4" x14ac:dyDescent="0.15">
      <c r="D35" s="2" t="s">
        <v>2</v>
      </c>
    </row>
    <row r="46" spans="1:4" ht="90" x14ac:dyDescent="0.15">
      <c r="A46" s="1" t="s">
        <v>29</v>
      </c>
      <c r="B46" s="1" t="s">
        <v>33</v>
      </c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4"/>
    </row>
    <row r="69" spans="1:1" x14ac:dyDescent="0.15">
      <c r="A69" s="5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8" spans="1:26" ht="16.5" customHeight="1" x14ac:dyDescent="0.2">
      <c r="A98" s="1"/>
      <c r="B98" s="1"/>
      <c r="C98" s="6" t="s">
        <v>35</v>
      </c>
      <c r="D98" s="6">
        <v>2000</v>
      </c>
      <c r="E98" s="6" t="s">
        <v>36</v>
      </c>
      <c r="F98" s="6">
        <v>2002</v>
      </c>
      <c r="G98" s="6">
        <v>2003</v>
      </c>
      <c r="H98" s="6">
        <v>2004</v>
      </c>
      <c r="I98" s="6">
        <v>2005</v>
      </c>
      <c r="J98" s="6">
        <v>2006</v>
      </c>
      <c r="K98" s="6">
        <v>2007</v>
      </c>
      <c r="L98" s="6">
        <v>2008</v>
      </c>
      <c r="M98" s="6">
        <v>2009</v>
      </c>
      <c r="N98" s="6">
        <v>2010</v>
      </c>
      <c r="O98" s="6">
        <v>2011</v>
      </c>
      <c r="P98" s="6" t="s">
        <v>37</v>
      </c>
      <c r="Q98" s="6" t="s">
        <v>38</v>
      </c>
      <c r="R98" s="6" t="s">
        <v>39</v>
      </c>
      <c r="S98" s="6" t="s">
        <v>40</v>
      </c>
      <c r="T98" s="6" t="s">
        <v>41</v>
      </c>
      <c r="U98" s="6" t="s">
        <v>42</v>
      </c>
      <c r="V98" s="6" t="s">
        <v>43</v>
      </c>
      <c r="W98" s="6" t="s">
        <v>44</v>
      </c>
      <c r="X98" s="6" t="s">
        <v>45</v>
      </c>
      <c r="Y98" s="6" t="s">
        <v>46</v>
      </c>
      <c r="Z98" s="6" t="s">
        <v>47</v>
      </c>
    </row>
    <row r="99" spans="1:26" ht="12.75" x14ac:dyDescent="0.2">
      <c r="A99" s="7" t="s">
        <v>3</v>
      </c>
      <c r="B99" s="8" t="s">
        <v>4</v>
      </c>
      <c r="C99" s="9">
        <v>79499</v>
      </c>
      <c r="D99" s="9">
        <v>80005</v>
      </c>
      <c r="E99" s="9">
        <v>80739</v>
      </c>
      <c r="F99" s="9">
        <v>81593</v>
      </c>
      <c r="G99" s="9">
        <v>82803</v>
      </c>
      <c r="H99" s="9">
        <v>84053</v>
      </c>
      <c r="I99" s="9">
        <v>84994</v>
      </c>
      <c r="J99" s="9">
        <v>85465</v>
      </c>
      <c r="K99" s="9">
        <v>85803</v>
      </c>
      <c r="L99" s="9">
        <v>85638</v>
      </c>
      <c r="M99" s="9">
        <v>85577</v>
      </c>
      <c r="N99" s="9">
        <v>85416</v>
      </c>
      <c r="O99" s="9">
        <v>85080</v>
      </c>
      <c r="P99" s="9">
        <v>84400</v>
      </c>
      <c r="Q99" s="9">
        <v>83619</v>
      </c>
      <c r="R99" s="9">
        <v>82738</v>
      </c>
      <c r="S99" s="9">
        <v>82075</v>
      </c>
      <c r="T99" s="9">
        <v>81308</v>
      </c>
      <c r="U99" s="9">
        <v>80450</v>
      </c>
      <c r="V99" s="9">
        <v>79599</v>
      </c>
      <c r="W99" s="9">
        <v>78415</v>
      </c>
      <c r="X99" s="9">
        <v>76708</v>
      </c>
      <c r="Y99" s="9">
        <v>75269</v>
      </c>
      <c r="Z99" s="9">
        <v>73827</v>
      </c>
    </row>
    <row r="100" spans="1:26" ht="12.75" x14ac:dyDescent="0.2">
      <c r="A100" s="10" t="s">
        <v>7</v>
      </c>
      <c r="B100" s="10" t="s">
        <v>8</v>
      </c>
      <c r="C100" s="11">
        <v>43345</v>
      </c>
      <c r="D100" s="11">
        <v>43293</v>
      </c>
      <c r="E100" s="11">
        <v>43383</v>
      </c>
      <c r="F100" s="11">
        <v>43572</v>
      </c>
      <c r="G100" s="11">
        <v>43843</v>
      </c>
      <c r="H100" s="11">
        <v>44081</v>
      </c>
      <c r="I100" s="11">
        <v>44206</v>
      </c>
      <c r="J100" s="11">
        <v>43857</v>
      </c>
      <c r="K100" s="11">
        <v>43691</v>
      </c>
      <c r="L100" s="11">
        <v>43303</v>
      </c>
      <c r="M100" s="11">
        <v>43068</v>
      </c>
      <c r="N100" s="11">
        <v>42742</v>
      </c>
      <c r="O100" s="11">
        <v>42361</v>
      </c>
      <c r="P100" s="11">
        <v>41825</v>
      </c>
      <c r="Q100" s="11">
        <v>41298</v>
      </c>
      <c r="R100" s="11">
        <v>40758</v>
      </c>
      <c r="S100" s="11">
        <v>40216</v>
      </c>
      <c r="T100" s="11">
        <v>39754</v>
      </c>
      <c r="U100" s="11">
        <v>39188</v>
      </c>
      <c r="V100" s="11">
        <v>38685</v>
      </c>
      <c r="W100" s="11">
        <v>38063</v>
      </c>
      <c r="X100" s="11">
        <v>37034</v>
      </c>
      <c r="Y100" s="11">
        <v>36086</v>
      </c>
      <c r="Z100" s="11">
        <v>35208</v>
      </c>
    </row>
    <row r="101" spans="1:26" ht="12.75" x14ac:dyDescent="0.2">
      <c r="A101" s="10" t="s">
        <v>9</v>
      </c>
      <c r="B101" s="10" t="s">
        <v>10</v>
      </c>
      <c r="C101" s="11">
        <v>35984</v>
      </c>
      <c r="D101" s="11">
        <v>36428</v>
      </c>
      <c r="E101" s="11">
        <v>36933</v>
      </c>
      <c r="F101" s="11">
        <v>37463</v>
      </c>
      <c r="G101" s="11">
        <v>38286</v>
      </c>
      <c r="H101" s="11">
        <v>39175</v>
      </c>
      <c r="I101" s="11">
        <v>39870</v>
      </c>
      <c r="J101" s="11">
        <v>40587</v>
      </c>
      <c r="K101" s="11">
        <v>40959</v>
      </c>
      <c r="L101" s="11">
        <v>41074</v>
      </c>
      <c r="M101" s="11">
        <v>41174</v>
      </c>
      <c r="N101" s="11">
        <v>41265</v>
      </c>
      <c r="O101" s="11">
        <v>41257</v>
      </c>
      <c r="P101" s="11">
        <v>41068</v>
      </c>
      <c r="Q101" s="11">
        <v>40753</v>
      </c>
      <c r="R101" s="11">
        <v>40361</v>
      </c>
      <c r="S101" s="11">
        <v>40203</v>
      </c>
      <c r="T101" s="11">
        <v>39866</v>
      </c>
      <c r="U101" s="11">
        <v>39524</v>
      </c>
      <c r="V101" s="11">
        <v>39153</v>
      </c>
      <c r="W101" s="11">
        <v>38567</v>
      </c>
      <c r="X101" s="11">
        <v>37878</v>
      </c>
      <c r="Y101" s="11">
        <v>37373</v>
      </c>
      <c r="Z101" s="11">
        <v>36811</v>
      </c>
    </row>
    <row r="102" spans="1:26" ht="12.75" x14ac:dyDescent="0.2">
      <c r="A102" s="7" t="s">
        <v>5</v>
      </c>
      <c r="B102" s="8" t="s">
        <v>6</v>
      </c>
      <c r="C102" s="9">
        <v>31538</v>
      </c>
      <c r="D102" s="9">
        <v>30913</v>
      </c>
      <c r="E102" s="9">
        <v>30139</v>
      </c>
      <c r="F102" s="9">
        <v>29285</v>
      </c>
      <c r="G102" s="9">
        <v>28470</v>
      </c>
      <c r="H102" s="9">
        <v>27619</v>
      </c>
      <c r="I102" s="9">
        <v>26836</v>
      </c>
      <c r="J102" s="9">
        <v>26154</v>
      </c>
      <c r="K102" s="9">
        <v>25288</v>
      </c>
      <c r="L102" s="9">
        <v>24549</v>
      </c>
      <c r="M102" s="9">
        <v>23786</v>
      </c>
      <c r="N102" s="9">
        <v>23011</v>
      </c>
      <c r="O102" s="9">
        <v>22203</v>
      </c>
      <c r="P102" s="9">
        <v>21488</v>
      </c>
      <c r="Q102" s="9">
        <v>21003</v>
      </c>
      <c r="R102" s="9">
        <v>20332</v>
      </c>
      <c r="S102" s="9">
        <v>19711</v>
      </c>
      <c r="T102" s="9">
        <v>19043</v>
      </c>
      <c r="U102" s="9">
        <v>18490</v>
      </c>
      <c r="V102" s="9">
        <v>17999</v>
      </c>
      <c r="W102" s="9">
        <v>17965</v>
      </c>
      <c r="X102" s="9">
        <v>17027</v>
      </c>
      <c r="Y102" s="9">
        <v>16641</v>
      </c>
      <c r="Z102" s="9">
        <v>16231</v>
      </c>
    </row>
    <row r="103" spans="1:26" ht="12.75" x14ac:dyDescent="0.2">
      <c r="A103" s="10" t="s">
        <v>7</v>
      </c>
      <c r="B103" s="10" t="s">
        <v>8</v>
      </c>
      <c r="C103" s="11">
        <v>10291</v>
      </c>
      <c r="D103" s="11">
        <v>10102</v>
      </c>
      <c r="E103" s="11">
        <v>9835</v>
      </c>
      <c r="F103" s="11">
        <v>9544</v>
      </c>
      <c r="G103" s="11">
        <v>9216</v>
      </c>
      <c r="H103" s="11">
        <v>8972</v>
      </c>
      <c r="I103" s="11">
        <v>8672</v>
      </c>
      <c r="J103" s="11">
        <v>8483</v>
      </c>
      <c r="K103" s="11">
        <v>8290</v>
      </c>
      <c r="L103" s="11">
        <v>8089</v>
      </c>
      <c r="M103" s="11">
        <v>7880</v>
      </c>
      <c r="N103" s="11">
        <v>7670</v>
      </c>
      <c r="O103" s="11">
        <v>7419</v>
      </c>
      <c r="P103" s="11">
        <v>7214</v>
      </c>
      <c r="Q103" s="11">
        <v>7122</v>
      </c>
      <c r="R103" s="11">
        <v>6933</v>
      </c>
      <c r="S103" s="11">
        <v>6782</v>
      </c>
      <c r="T103" s="11">
        <v>6597</v>
      </c>
      <c r="U103" s="11">
        <v>6429</v>
      </c>
      <c r="V103" s="11">
        <v>6304</v>
      </c>
      <c r="W103" s="11">
        <v>6327</v>
      </c>
      <c r="X103" s="11">
        <v>6055</v>
      </c>
      <c r="Y103" s="11">
        <v>5954</v>
      </c>
      <c r="Z103" s="11">
        <v>5836</v>
      </c>
    </row>
    <row r="104" spans="1:26" ht="12.75" x14ac:dyDescent="0.2">
      <c r="A104" s="10" t="s">
        <v>9</v>
      </c>
      <c r="B104" s="10" t="s">
        <v>10</v>
      </c>
      <c r="C104" s="11">
        <v>21134</v>
      </c>
      <c r="D104" s="11">
        <v>20680</v>
      </c>
      <c r="E104" s="11">
        <v>20163</v>
      </c>
      <c r="F104" s="11">
        <v>19591</v>
      </c>
      <c r="G104" s="11">
        <v>19087</v>
      </c>
      <c r="H104" s="11">
        <v>18457</v>
      </c>
      <c r="I104" s="11">
        <v>17955</v>
      </c>
      <c r="J104" s="11">
        <v>17438</v>
      </c>
      <c r="K104" s="11">
        <v>16767</v>
      </c>
      <c r="L104" s="11">
        <v>16225</v>
      </c>
      <c r="M104" s="11">
        <v>15668</v>
      </c>
      <c r="N104" s="11">
        <v>15105</v>
      </c>
      <c r="O104" s="11">
        <v>14558</v>
      </c>
      <c r="P104" s="11">
        <v>14056</v>
      </c>
      <c r="Q104" s="11">
        <v>13652</v>
      </c>
      <c r="R104" s="11">
        <v>13176</v>
      </c>
      <c r="S104" s="11">
        <v>12719</v>
      </c>
      <c r="T104" s="11">
        <v>12259</v>
      </c>
      <c r="U104" s="11">
        <v>11869</v>
      </c>
      <c r="V104" s="11">
        <v>11503</v>
      </c>
      <c r="W104" s="11">
        <v>11446</v>
      </c>
      <c r="X104" s="11">
        <v>10789</v>
      </c>
      <c r="Y104" s="11">
        <v>10499</v>
      </c>
      <c r="Z104" s="11">
        <v>10207</v>
      </c>
    </row>
    <row r="105" spans="1:26" ht="12.75" x14ac:dyDescent="0.2">
      <c r="A105" s="12"/>
      <c r="C105" s="11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26" ht="12.75" x14ac:dyDescent="0.2">
      <c r="A106" s="7" t="s">
        <v>1</v>
      </c>
      <c r="B106" s="10" t="s">
        <v>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26" ht="12.75" x14ac:dyDescent="0.2">
      <c r="A107" s="7" t="s">
        <v>3</v>
      </c>
      <c r="B107" s="8" t="s">
        <v>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x14ac:dyDescent="0.2">
      <c r="A108" s="10" t="s">
        <v>7</v>
      </c>
      <c r="B108" s="10" t="s">
        <v>8</v>
      </c>
      <c r="D108" s="13">
        <f>(D100-C100)/ABS(C100)</f>
        <v>-1.1996770100357597E-3</v>
      </c>
      <c r="E108" s="13">
        <f t="shared" ref="E108:Z108" si="0">(E100-D100)/ABS(D100)</f>
        <v>2.078858013997644E-3</v>
      </c>
      <c r="F108" s="13">
        <f t="shared" si="0"/>
        <v>4.356545190512413E-3</v>
      </c>
      <c r="G108" s="13">
        <f t="shared" si="0"/>
        <v>6.2195905627467178E-3</v>
      </c>
      <c r="H108" s="13">
        <f t="shared" si="0"/>
        <v>5.4284606436603338E-3</v>
      </c>
      <c r="I108" s="13">
        <f t="shared" si="0"/>
        <v>2.8356888455343572E-3</v>
      </c>
      <c r="J108" s="13">
        <f t="shared" si="0"/>
        <v>-7.8948559019137669E-3</v>
      </c>
      <c r="K108" s="13">
        <f t="shared" si="0"/>
        <v>-3.7850286157283899E-3</v>
      </c>
      <c r="L108" s="13">
        <f t="shared" si="0"/>
        <v>-8.8805474811746131E-3</v>
      </c>
      <c r="M108" s="13">
        <f t="shared" si="0"/>
        <v>-5.4268757360921875E-3</v>
      </c>
      <c r="N108" s="13">
        <f t="shared" si="0"/>
        <v>-7.5694250951982914E-3</v>
      </c>
      <c r="O108" s="13">
        <f t="shared" si="0"/>
        <v>-8.9139488091338724E-3</v>
      </c>
      <c r="P108" s="13">
        <f t="shared" si="0"/>
        <v>-1.2653147942683128E-2</v>
      </c>
      <c r="Q108" s="13">
        <f t="shared" si="0"/>
        <v>-1.260011954572624E-2</v>
      </c>
      <c r="R108" s="13">
        <f t="shared" si="0"/>
        <v>-1.3075693738195554E-2</v>
      </c>
      <c r="S108" s="13">
        <f t="shared" si="0"/>
        <v>-1.329800284606703E-2</v>
      </c>
      <c r="T108" s="13">
        <f t="shared" si="0"/>
        <v>-1.1487964989059081E-2</v>
      </c>
      <c r="U108" s="13">
        <f t="shared" si="0"/>
        <v>-1.4237561000150929E-2</v>
      </c>
      <c r="V108" s="13">
        <f t="shared" si="0"/>
        <v>-1.2835561906706134E-2</v>
      </c>
      <c r="W108" s="13">
        <f t="shared" si="0"/>
        <v>-1.6078583430270129E-2</v>
      </c>
      <c r="X108" s="13">
        <f t="shared" si="0"/>
        <v>-2.7034127630507318E-2</v>
      </c>
      <c r="Y108" s="13">
        <f t="shared" si="0"/>
        <v>-2.5598099044121619E-2</v>
      </c>
      <c r="Z108" s="13">
        <f t="shared" si="0"/>
        <v>-2.4330765393781522E-2</v>
      </c>
    </row>
    <row r="109" spans="1:26" ht="12.75" x14ac:dyDescent="0.2">
      <c r="A109" s="10" t="s">
        <v>9</v>
      </c>
      <c r="B109" s="10" t="s">
        <v>10</v>
      </c>
      <c r="D109" s="13">
        <f>(D101-C101)/ABS(C101)</f>
        <v>1.233881725211205E-2</v>
      </c>
      <c r="E109" s="13">
        <f t="shared" ref="E109:Z109" si="1">(E101-D101)/ABS(D101)</f>
        <v>1.3862962556275393E-2</v>
      </c>
      <c r="F109" s="13">
        <f t="shared" si="1"/>
        <v>1.4350310020848564E-2</v>
      </c>
      <c r="G109" s="13">
        <f t="shared" si="1"/>
        <v>2.1968342097536234E-2</v>
      </c>
      <c r="H109" s="13">
        <f t="shared" si="1"/>
        <v>2.3219975970328578E-2</v>
      </c>
      <c r="I109" s="13">
        <f t="shared" si="1"/>
        <v>1.7740906190172302E-2</v>
      </c>
      <c r="J109" s="13">
        <f t="shared" si="1"/>
        <v>1.798344620015049E-2</v>
      </c>
      <c r="K109" s="13">
        <f t="shared" si="1"/>
        <v>9.1654963411929927E-3</v>
      </c>
      <c r="L109" s="13">
        <f t="shared" si="1"/>
        <v>2.8076857345150029E-3</v>
      </c>
      <c r="M109" s="13">
        <f t="shared" si="1"/>
        <v>2.4346301796757072E-3</v>
      </c>
      <c r="N109" s="13">
        <f t="shared" si="1"/>
        <v>2.2101326079564773E-3</v>
      </c>
      <c r="O109" s="13">
        <f t="shared" si="1"/>
        <v>-1.938688961589725E-4</v>
      </c>
      <c r="P109" s="13">
        <f t="shared" si="1"/>
        <v>-4.5810407930775383E-3</v>
      </c>
      <c r="Q109" s="13">
        <f t="shared" si="1"/>
        <v>-7.6702055128080255E-3</v>
      </c>
      <c r="R109" s="13">
        <f t="shared" si="1"/>
        <v>-9.6189237602139713E-3</v>
      </c>
      <c r="S109" s="13">
        <f t="shared" si="1"/>
        <v>-3.9146701023265035E-3</v>
      </c>
      <c r="T109" s="13">
        <f t="shared" si="1"/>
        <v>-8.3824590204711093E-3</v>
      </c>
      <c r="U109" s="13">
        <f t="shared" si="1"/>
        <v>-8.5787387748959016E-3</v>
      </c>
      <c r="V109" s="13">
        <f t="shared" si="1"/>
        <v>-9.3867017508349349E-3</v>
      </c>
      <c r="W109" s="13">
        <f t="shared" si="1"/>
        <v>-1.4966924629019487E-2</v>
      </c>
      <c r="X109" s="13">
        <f t="shared" si="1"/>
        <v>-1.7865014131252108E-2</v>
      </c>
      <c r="Y109" s="13">
        <f t="shared" si="1"/>
        <v>-1.3332277311368077E-2</v>
      </c>
      <c r="Z109" s="13">
        <f t="shared" si="1"/>
        <v>-1.5037593984962405E-2</v>
      </c>
    </row>
    <row r="110" spans="1:26" ht="12.75" x14ac:dyDescent="0.2">
      <c r="A110" s="7" t="s">
        <v>5</v>
      </c>
      <c r="B110" s="8" t="s">
        <v>6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x14ac:dyDescent="0.2">
      <c r="A111" s="10" t="s">
        <v>7</v>
      </c>
      <c r="B111" s="10" t="s">
        <v>8</v>
      </c>
      <c r="D111" s="13">
        <f>(D103-C103)/ABS(C103)</f>
        <v>-1.8365562141677193E-2</v>
      </c>
      <c r="E111" s="13">
        <f t="shared" ref="E111:Z111" si="2">(E103-D103)/ABS(D103)</f>
        <v>-2.6430409819837655E-2</v>
      </c>
      <c r="F111" s="13">
        <f t="shared" si="2"/>
        <v>-2.9588205388917134E-2</v>
      </c>
      <c r="G111" s="13">
        <f t="shared" si="2"/>
        <v>-3.4367141659681473E-2</v>
      </c>
      <c r="H111" s="13">
        <f t="shared" si="2"/>
        <v>-2.6475694444444444E-2</v>
      </c>
      <c r="I111" s="13">
        <f t="shared" si="2"/>
        <v>-3.3437360677663841E-2</v>
      </c>
      <c r="J111" s="13">
        <f t="shared" si="2"/>
        <v>-2.1794280442804428E-2</v>
      </c>
      <c r="K111" s="13">
        <f t="shared" si="2"/>
        <v>-2.2751385123187553E-2</v>
      </c>
      <c r="L111" s="13">
        <f t="shared" si="2"/>
        <v>-2.4246079613992763E-2</v>
      </c>
      <c r="M111" s="13">
        <f t="shared" si="2"/>
        <v>-2.5837557176412413E-2</v>
      </c>
      <c r="N111" s="13">
        <f t="shared" si="2"/>
        <v>-2.6649746192893401E-2</v>
      </c>
      <c r="O111" s="13">
        <f t="shared" si="2"/>
        <v>-3.272490221642764E-2</v>
      </c>
      <c r="P111" s="13">
        <f t="shared" si="2"/>
        <v>-2.7631756301388328E-2</v>
      </c>
      <c r="Q111" s="13">
        <f t="shared" si="2"/>
        <v>-1.2752980316052121E-2</v>
      </c>
      <c r="R111" s="13">
        <f t="shared" si="2"/>
        <v>-2.6537489469250209E-2</v>
      </c>
      <c r="S111" s="13">
        <f t="shared" si="2"/>
        <v>-2.1779893264099237E-2</v>
      </c>
      <c r="T111" s="13">
        <f t="shared" si="2"/>
        <v>-2.7278089059274549E-2</v>
      </c>
      <c r="U111" s="13">
        <f t="shared" si="2"/>
        <v>-2.5466120964074579E-2</v>
      </c>
      <c r="V111" s="13">
        <f t="shared" si="2"/>
        <v>-1.9443148234562141E-2</v>
      </c>
      <c r="W111" s="13">
        <f t="shared" si="2"/>
        <v>3.6484771573604062E-3</v>
      </c>
      <c r="X111" s="13">
        <f t="shared" si="2"/>
        <v>-4.2990358779832462E-2</v>
      </c>
      <c r="Y111" s="13">
        <f t="shared" si="2"/>
        <v>-1.6680429397192404E-2</v>
      </c>
      <c r="Z111" s="13">
        <f t="shared" si="2"/>
        <v>-1.9818609338259994E-2</v>
      </c>
    </row>
    <row r="112" spans="1:26" ht="12.75" x14ac:dyDescent="0.2">
      <c r="A112" s="10" t="s">
        <v>9</v>
      </c>
      <c r="B112" s="10" t="s">
        <v>10</v>
      </c>
      <c r="D112" s="13">
        <f>(D104-C104)/ABS(C104)</f>
        <v>-2.1481972177533833E-2</v>
      </c>
      <c r="E112" s="13">
        <f t="shared" ref="E112:V112" si="3">(E104-D104)/ABS(D104)</f>
        <v>-2.5000000000000001E-2</v>
      </c>
      <c r="F112" s="13">
        <f t="shared" si="3"/>
        <v>-2.8368794326241134E-2</v>
      </c>
      <c r="G112" s="13">
        <f t="shared" si="3"/>
        <v>-2.572609871879945E-2</v>
      </c>
      <c r="H112" s="13">
        <f t="shared" si="3"/>
        <v>-3.300675852674595E-2</v>
      </c>
      <c r="I112" s="13">
        <f t="shared" si="3"/>
        <v>-2.7198352928428239E-2</v>
      </c>
      <c r="J112" s="13">
        <f t="shared" si="3"/>
        <v>-2.8794207741576164E-2</v>
      </c>
      <c r="K112" s="13">
        <f t="shared" si="3"/>
        <v>-3.847918339259089E-2</v>
      </c>
      <c r="L112" s="13">
        <f t="shared" si="3"/>
        <v>-3.2325401085465499E-2</v>
      </c>
      <c r="M112" s="13">
        <f t="shared" si="3"/>
        <v>-3.432973805855162E-2</v>
      </c>
      <c r="N112" s="13">
        <f t="shared" si="3"/>
        <v>-3.5933112075568034E-2</v>
      </c>
      <c r="O112" s="13">
        <f t="shared" si="3"/>
        <v>-3.6213174445547829E-2</v>
      </c>
      <c r="P112" s="13">
        <f t="shared" si="3"/>
        <v>-3.4482758620689655E-2</v>
      </c>
      <c r="Q112" s="13">
        <f t="shared" si="3"/>
        <v>-2.8742174160500854E-2</v>
      </c>
      <c r="R112" s="13">
        <f t="shared" si="3"/>
        <v>-3.48666861998242E-2</v>
      </c>
      <c r="S112" s="13">
        <f t="shared" si="3"/>
        <v>-3.4684274438372797E-2</v>
      </c>
      <c r="T112" s="13">
        <f t="shared" si="3"/>
        <v>-3.6166365280289332E-2</v>
      </c>
      <c r="U112" s="13">
        <f t="shared" si="3"/>
        <v>-3.1813361611876985E-2</v>
      </c>
      <c r="V112" s="13">
        <f t="shared" si="3"/>
        <v>-3.08366332462718E-2</v>
      </c>
      <c r="W112" s="13">
        <f>(W104-V104)/ABS(V104)</f>
        <v>-4.9552290706772143E-3</v>
      </c>
      <c r="X112" s="13">
        <f>(X104-W104)/ABS(W104)</f>
        <v>-5.7399965053293728E-2</v>
      </c>
      <c r="Y112" s="13">
        <f>(Y104-X104)/ABS(X104)</f>
        <v>-2.6879228844193161E-2</v>
      </c>
      <c r="Z112" s="13">
        <f>(Z104-Y104)/ABS(Y104)</f>
        <v>-2.7812172587865509E-2</v>
      </c>
    </row>
    <row r="113" spans="1:25" ht="12.75" x14ac:dyDescent="0.2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25" ht="12.75" x14ac:dyDescent="0.2">
      <c r="A114" s="8" t="s">
        <v>26</v>
      </c>
      <c r="B114" s="8" t="s">
        <v>11</v>
      </c>
      <c r="D114" s="6">
        <v>2000</v>
      </c>
      <c r="E114" s="6">
        <v>2001</v>
      </c>
      <c r="F114" s="6">
        <v>2002</v>
      </c>
      <c r="G114" s="6">
        <v>2003</v>
      </c>
      <c r="H114" s="6">
        <v>2004</v>
      </c>
      <c r="I114" s="6">
        <v>2005</v>
      </c>
      <c r="J114" s="6">
        <v>2006</v>
      </c>
      <c r="K114" s="6">
        <v>2007</v>
      </c>
      <c r="L114" s="6">
        <v>2008</v>
      </c>
      <c r="M114" s="6">
        <v>2009</v>
      </c>
      <c r="N114" s="6">
        <v>2010</v>
      </c>
      <c r="O114" s="6">
        <v>2011</v>
      </c>
      <c r="P114" s="6">
        <v>2012</v>
      </c>
      <c r="Q114" s="6">
        <v>2013</v>
      </c>
      <c r="R114" s="6">
        <v>2014</v>
      </c>
      <c r="S114" s="6">
        <v>2015</v>
      </c>
      <c r="T114" s="6">
        <v>2016</v>
      </c>
      <c r="U114" s="6">
        <v>2017</v>
      </c>
      <c r="V114" s="6">
        <v>2018</v>
      </c>
      <c r="W114" s="6">
        <v>2019</v>
      </c>
      <c r="X114" s="6">
        <v>2020</v>
      </c>
      <c r="Y114" s="6">
        <v>2021</v>
      </c>
    </row>
    <row r="116" spans="1:25" ht="12.75" x14ac:dyDescent="0.15">
      <c r="A116" s="8" t="s">
        <v>20</v>
      </c>
      <c r="B116" s="8" t="s">
        <v>12</v>
      </c>
    </row>
    <row r="117" spans="1:25" ht="12.75" x14ac:dyDescent="0.2">
      <c r="A117" s="10" t="s">
        <v>31</v>
      </c>
      <c r="B117" s="10" t="s">
        <v>18</v>
      </c>
      <c r="C117" s="14"/>
      <c r="D117" s="15"/>
      <c r="F117" s="16">
        <v>638</v>
      </c>
      <c r="G117" s="16">
        <v>641</v>
      </c>
      <c r="H117" s="16">
        <v>699</v>
      </c>
      <c r="I117" s="11">
        <v>702</v>
      </c>
      <c r="J117" s="11">
        <v>853</v>
      </c>
      <c r="K117" s="11">
        <v>896</v>
      </c>
      <c r="L117" s="11">
        <v>949</v>
      </c>
      <c r="M117" s="11">
        <v>1021</v>
      </c>
      <c r="N117" s="11">
        <v>1008</v>
      </c>
      <c r="O117" s="11">
        <v>935</v>
      </c>
      <c r="P117" s="11">
        <v>804</v>
      </c>
      <c r="Q117" s="11">
        <v>820</v>
      </c>
      <c r="R117" s="11">
        <v>760</v>
      </c>
      <c r="S117" s="11">
        <v>800</v>
      </c>
      <c r="T117" s="11">
        <v>963</v>
      </c>
      <c r="U117" s="11">
        <v>1142</v>
      </c>
      <c r="V117" s="11">
        <v>1125</v>
      </c>
      <c r="W117" s="11">
        <v>1160</v>
      </c>
      <c r="X117" s="11">
        <v>1214</v>
      </c>
      <c r="Y117" s="11">
        <v>1252</v>
      </c>
    </row>
    <row r="118" spans="1:25" ht="12.75" x14ac:dyDescent="0.2">
      <c r="A118" s="10" t="s">
        <v>34</v>
      </c>
      <c r="B118" s="10" t="s">
        <v>14</v>
      </c>
      <c r="C118" s="14"/>
      <c r="D118" s="15"/>
      <c r="F118" s="16">
        <v>868</v>
      </c>
      <c r="G118" s="16">
        <v>787</v>
      </c>
      <c r="H118" s="16">
        <v>731</v>
      </c>
      <c r="I118" s="11">
        <v>814</v>
      </c>
      <c r="J118" s="11">
        <v>753</v>
      </c>
      <c r="K118" s="11">
        <v>680</v>
      </c>
      <c r="L118" s="11">
        <v>722</v>
      </c>
      <c r="M118" s="11">
        <v>660</v>
      </c>
      <c r="N118" s="11">
        <v>588</v>
      </c>
      <c r="O118" s="11">
        <v>571</v>
      </c>
      <c r="P118" s="11">
        <v>565</v>
      </c>
      <c r="Q118" s="11">
        <v>581</v>
      </c>
      <c r="R118" s="11">
        <v>511</v>
      </c>
      <c r="S118" s="11">
        <v>440</v>
      </c>
      <c r="T118" s="11">
        <v>428</v>
      </c>
      <c r="U118" s="11">
        <v>425</v>
      </c>
      <c r="V118" s="11">
        <v>363</v>
      </c>
      <c r="W118" s="11">
        <v>369</v>
      </c>
      <c r="X118" s="11">
        <v>373</v>
      </c>
      <c r="Y118" s="11">
        <v>305</v>
      </c>
    </row>
    <row r="119" spans="1:25" ht="12.75" x14ac:dyDescent="0.2">
      <c r="A119" s="10" t="s">
        <v>30</v>
      </c>
      <c r="B119" s="10" t="s">
        <v>13</v>
      </c>
      <c r="C119" s="14"/>
      <c r="D119" s="15"/>
      <c r="F119" s="16">
        <v>310</v>
      </c>
      <c r="G119" s="16">
        <v>331</v>
      </c>
      <c r="H119" s="16">
        <v>342</v>
      </c>
      <c r="I119" s="11">
        <v>343</v>
      </c>
      <c r="J119" s="11">
        <v>453</v>
      </c>
      <c r="K119" s="11">
        <v>315</v>
      </c>
      <c r="L119" s="11">
        <v>351</v>
      </c>
      <c r="M119" s="11">
        <v>376</v>
      </c>
      <c r="N119" s="11">
        <v>372</v>
      </c>
      <c r="O119" s="11">
        <v>412</v>
      </c>
      <c r="P119" s="11">
        <v>414</v>
      </c>
      <c r="Q119" s="11">
        <v>460</v>
      </c>
      <c r="R119" s="11">
        <v>405</v>
      </c>
      <c r="S119" s="11">
        <v>359</v>
      </c>
      <c r="T119" s="11">
        <v>385</v>
      </c>
      <c r="U119" s="11">
        <v>361</v>
      </c>
      <c r="V119" s="11">
        <v>294</v>
      </c>
      <c r="W119" s="11">
        <v>263</v>
      </c>
      <c r="X119" s="11">
        <v>268</v>
      </c>
      <c r="Y119" s="11">
        <v>261</v>
      </c>
    </row>
    <row r="120" spans="1:25" ht="12.75" x14ac:dyDescent="0.2">
      <c r="A120" s="10" t="s">
        <v>22</v>
      </c>
      <c r="B120" s="10" t="s">
        <v>16</v>
      </c>
      <c r="C120" s="14"/>
      <c r="D120" s="15"/>
      <c r="F120" s="16">
        <v>730</v>
      </c>
      <c r="G120" s="16">
        <v>716</v>
      </c>
      <c r="H120" s="16">
        <v>667</v>
      </c>
      <c r="I120" s="11">
        <v>600</v>
      </c>
      <c r="J120" s="11">
        <v>562</v>
      </c>
      <c r="K120" s="11">
        <v>489</v>
      </c>
      <c r="L120" s="11">
        <v>453</v>
      </c>
      <c r="M120" s="11">
        <v>413</v>
      </c>
      <c r="N120" s="11">
        <v>372</v>
      </c>
      <c r="O120" s="11">
        <v>368</v>
      </c>
      <c r="P120" s="11">
        <v>339</v>
      </c>
      <c r="Q120" s="11">
        <v>270</v>
      </c>
      <c r="R120" s="11">
        <v>206</v>
      </c>
      <c r="S120" s="11">
        <v>182</v>
      </c>
      <c r="T120" s="11">
        <v>240</v>
      </c>
      <c r="U120" s="11">
        <v>239</v>
      </c>
      <c r="V120" s="11">
        <v>285</v>
      </c>
      <c r="W120" s="11">
        <v>297</v>
      </c>
      <c r="X120" s="11">
        <v>267</v>
      </c>
      <c r="Y120" s="11">
        <v>293</v>
      </c>
    </row>
    <row r="121" spans="1:25" ht="12.75" x14ac:dyDescent="0.2">
      <c r="A121" s="10" t="s">
        <v>23</v>
      </c>
      <c r="B121" s="10" t="s">
        <v>17</v>
      </c>
      <c r="C121" s="14"/>
      <c r="D121" s="15"/>
      <c r="F121" s="16">
        <v>68</v>
      </c>
      <c r="G121" s="16">
        <v>195</v>
      </c>
      <c r="H121" s="16">
        <v>404</v>
      </c>
      <c r="I121" s="11">
        <v>209</v>
      </c>
      <c r="J121" s="11">
        <v>219</v>
      </c>
      <c r="K121" s="11">
        <v>340</v>
      </c>
      <c r="L121" s="11">
        <v>40</v>
      </c>
      <c r="M121" s="11">
        <v>106</v>
      </c>
      <c r="N121" s="11">
        <v>71</v>
      </c>
      <c r="O121" s="11">
        <v>98</v>
      </c>
      <c r="P121" s="11">
        <v>44</v>
      </c>
      <c r="Q121" s="11">
        <v>27</v>
      </c>
      <c r="R121" s="11">
        <v>30</v>
      </c>
      <c r="S121" s="11">
        <v>25</v>
      </c>
      <c r="T121" s="11">
        <v>48</v>
      </c>
      <c r="U121" s="11">
        <v>49</v>
      </c>
      <c r="V121" s="11">
        <v>45</v>
      </c>
      <c r="W121" s="11">
        <v>42</v>
      </c>
      <c r="X121" s="11">
        <v>8694</v>
      </c>
      <c r="Y121" s="11">
        <v>9586</v>
      </c>
    </row>
    <row r="122" spans="1:25" ht="12.75" x14ac:dyDescent="0.2">
      <c r="A122" s="10" t="s">
        <v>24</v>
      </c>
      <c r="B122" s="10" t="s">
        <v>32</v>
      </c>
      <c r="C122" s="14"/>
      <c r="D122" s="15"/>
      <c r="F122" s="16">
        <v>69</v>
      </c>
      <c r="G122" s="16">
        <v>69</v>
      </c>
      <c r="H122" s="16">
        <v>89</v>
      </c>
      <c r="I122" s="11">
        <v>100</v>
      </c>
      <c r="J122" s="11">
        <v>129</v>
      </c>
      <c r="K122" s="11">
        <v>116</v>
      </c>
      <c r="L122" s="11">
        <v>124</v>
      </c>
      <c r="M122" s="11">
        <v>107</v>
      </c>
      <c r="N122" s="11">
        <v>117</v>
      </c>
      <c r="O122" s="11">
        <v>120</v>
      </c>
      <c r="P122" s="11">
        <v>129</v>
      </c>
      <c r="Q122" s="11">
        <v>127</v>
      </c>
      <c r="R122" s="11">
        <v>126</v>
      </c>
      <c r="S122" s="11">
        <v>140</v>
      </c>
      <c r="T122" s="11">
        <v>176</v>
      </c>
      <c r="U122" s="11">
        <v>173</v>
      </c>
      <c r="V122" s="11">
        <v>146</v>
      </c>
      <c r="W122" s="11">
        <v>196</v>
      </c>
      <c r="X122" s="11">
        <v>186</v>
      </c>
      <c r="Y122" s="11">
        <v>194</v>
      </c>
    </row>
    <row r="123" spans="1:25" ht="12.75" x14ac:dyDescent="0.2">
      <c r="A123" s="10" t="s">
        <v>21</v>
      </c>
      <c r="B123" s="10" t="s">
        <v>15</v>
      </c>
      <c r="C123" s="14"/>
      <c r="D123" s="15"/>
      <c r="F123" s="16">
        <v>73</v>
      </c>
      <c r="G123" s="16">
        <v>87</v>
      </c>
      <c r="H123" s="16">
        <v>81</v>
      </c>
      <c r="I123" s="11">
        <v>103</v>
      </c>
      <c r="J123" s="11">
        <v>74</v>
      </c>
      <c r="K123" s="11">
        <v>85</v>
      </c>
      <c r="L123" s="11">
        <v>95</v>
      </c>
      <c r="M123" s="11">
        <v>54</v>
      </c>
      <c r="N123" s="11">
        <v>45</v>
      </c>
      <c r="O123" s="11">
        <v>51</v>
      </c>
      <c r="P123" s="11">
        <v>57</v>
      </c>
      <c r="Q123" s="11">
        <v>23</v>
      </c>
      <c r="R123" s="11">
        <v>47</v>
      </c>
      <c r="S123" s="11">
        <v>30</v>
      </c>
      <c r="T123" s="11">
        <v>27</v>
      </c>
      <c r="U123" s="11">
        <v>26</v>
      </c>
      <c r="V123" s="11">
        <v>28</v>
      </c>
      <c r="W123" s="11">
        <v>26</v>
      </c>
      <c r="X123" s="11">
        <v>23</v>
      </c>
      <c r="Y123" s="11">
        <v>24</v>
      </c>
    </row>
    <row r="124" spans="1:25" ht="12.75" x14ac:dyDescent="0.2">
      <c r="A124" s="10" t="s">
        <v>25</v>
      </c>
      <c r="B124" s="10" t="s">
        <v>19</v>
      </c>
      <c r="C124" s="14"/>
      <c r="D124" s="15"/>
      <c r="F124" s="16">
        <v>207</v>
      </c>
      <c r="G124" s="16">
        <v>193</v>
      </c>
      <c r="H124" s="16">
        <v>148</v>
      </c>
      <c r="I124" s="11">
        <v>127</v>
      </c>
      <c r="J124" s="11">
        <v>162</v>
      </c>
      <c r="K124" s="11">
        <v>156</v>
      </c>
      <c r="L124" s="11">
        <v>143</v>
      </c>
      <c r="M124" s="11">
        <v>146</v>
      </c>
      <c r="N124" s="11">
        <v>126</v>
      </c>
      <c r="O124" s="11">
        <v>155</v>
      </c>
      <c r="P124" s="11">
        <v>109</v>
      </c>
      <c r="Q124" s="11">
        <v>92</v>
      </c>
      <c r="R124" s="11">
        <v>67</v>
      </c>
      <c r="S124" s="11">
        <v>86</v>
      </c>
      <c r="T124" s="11">
        <v>100</v>
      </c>
      <c r="U124" s="11">
        <v>132</v>
      </c>
      <c r="V124" s="11">
        <v>117</v>
      </c>
      <c r="W124" s="11">
        <v>137</v>
      </c>
      <c r="X124" s="11">
        <v>156</v>
      </c>
      <c r="Y124" s="11">
        <v>114</v>
      </c>
    </row>
  </sheetData>
  <pageMargins left="0.28999999999999998" right="0.46" top="0.78740157480314965" bottom="0.78740157480314965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AA_UV_7</vt:lpstr>
      <vt:lpstr>AA_UV_7!Druckbereich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Haas Sybille BSV</cp:lastModifiedBy>
  <cp:lastPrinted>2019-10-02T05:50:04Z</cp:lastPrinted>
  <dcterms:created xsi:type="dcterms:W3CDTF">2013-07-01T12:34:59Z</dcterms:created>
  <dcterms:modified xsi:type="dcterms:W3CDTF">2023-11-28T12:36:47Z</dcterms:modified>
</cp:coreProperties>
</file>