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ASS\09_mathprod\20_aktuariat\bases_techniques\01_avs\avs_2020\03_bases techniques\publication_internet\"/>
    </mc:Choice>
  </mc:AlternateContent>
  <xr:revisionPtr revIDLastSave="0" documentId="13_ncr:1_{606DADFB-ECBA-415F-83DA-B6783F0EC0DA}" xr6:coauthVersionLast="47" xr6:coauthVersionMax="47" xr10:uidLastSave="{00000000-0000-0000-0000-000000000000}"/>
  <bookViews>
    <workbookView xWindow="-110" yWindow="-110" windowWidth="19420" windowHeight="10300" xr2:uid="{EF10FD48-775D-40A2-917B-C5BF34E4D516}"/>
  </bookViews>
  <sheets>
    <sheet name="ahv_2020" sheetId="2" r:id="rId1"/>
  </sheets>
  <definedNames>
    <definedName name="_xlnm.Print_Titles" localSheetId="0">ahv_2020!$1:$14</definedName>
    <definedName name="Print_Titles" localSheetId="0">ahv_2020!$1:$14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2" l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4" i="2" s="1"/>
  <c r="I55" i="2" s="1"/>
  <c r="I56" i="2" s="1"/>
  <c r="I57" i="2" s="1"/>
  <c r="I58" i="2" s="1"/>
  <c r="I59" i="2" s="1"/>
  <c r="I60" i="2" s="1"/>
  <c r="I61" i="2" s="1"/>
  <c r="I62" i="2" s="1"/>
  <c r="I63" i="2" s="1"/>
  <c r="I64" i="2" s="1"/>
  <c r="I65" i="2" s="1"/>
  <c r="I66" i="2" s="1"/>
  <c r="I67" i="2" s="1"/>
  <c r="I68" i="2" s="1"/>
  <c r="I69" i="2" s="1"/>
  <c r="I70" i="2" s="1"/>
  <c r="I71" i="2" s="1"/>
  <c r="I72" i="2" s="1"/>
  <c r="I73" i="2" s="1"/>
  <c r="I74" i="2" s="1"/>
  <c r="I75" i="2" s="1"/>
  <c r="I76" i="2" s="1"/>
  <c r="I77" i="2" s="1"/>
  <c r="I78" i="2" s="1"/>
  <c r="I79" i="2" s="1"/>
  <c r="I80" i="2" s="1"/>
  <c r="I81" i="2" s="1"/>
  <c r="I82" i="2" s="1"/>
  <c r="I83" i="2" s="1"/>
  <c r="I84" i="2" s="1"/>
  <c r="I85" i="2" s="1"/>
  <c r="I86" i="2" s="1"/>
  <c r="I87" i="2" s="1"/>
  <c r="I88" i="2" s="1"/>
  <c r="I89" i="2" s="1"/>
  <c r="I90" i="2" s="1"/>
  <c r="I91" i="2" s="1"/>
  <c r="I92" i="2" s="1"/>
  <c r="I93" i="2" s="1"/>
  <c r="I94" i="2" s="1"/>
  <c r="I95" i="2" s="1"/>
  <c r="I96" i="2" s="1"/>
  <c r="I97" i="2" s="1"/>
  <c r="I98" i="2" s="1"/>
  <c r="I99" i="2" s="1"/>
  <c r="I100" i="2" s="1"/>
  <c r="I101" i="2" s="1"/>
  <c r="I102" i="2" s="1"/>
  <c r="I103" i="2" s="1"/>
  <c r="I104" i="2" s="1"/>
  <c r="I105" i="2" s="1"/>
  <c r="I106" i="2" s="1"/>
  <c r="I107" i="2" s="1"/>
  <c r="I108" i="2" s="1"/>
  <c r="I109" i="2" s="1"/>
  <c r="I110" i="2" s="1"/>
  <c r="I111" i="2" s="1"/>
  <c r="I112" i="2" s="1"/>
  <c r="I113" i="2" s="1"/>
  <c r="I114" i="2" s="1"/>
  <c r="I115" i="2" s="1"/>
  <c r="I116" i="2" s="1"/>
  <c r="I117" i="2" s="1"/>
  <c r="I118" i="2" s="1"/>
  <c r="I119" i="2" s="1"/>
  <c r="I120" i="2" s="1"/>
  <c r="I121" i="2" s="1"/>
  <c r="I122" i="2" s="1"/>
  <c r="I123" i="2" s="1"/>
  <c r="I124" i="2" s="1"/>
  <c r="I125" i="2" s="1"/>
  <c r="I126" i="2" s="1"/>
  <c r="I127" i="2" s="1"/>
  <c r="I128" i="2" s="1"/>
  <c r="I129" i="2" s="1"/>
  <c r="I130" i="2" s="1"/>
  <c r="I131" i="2" s="1"/>
  <c r="I132" i="2" s="1"/>
  <c r="I133" i="2" s="1"/>
  <c r="I134" i="2" s="1"/>
  <c r="I135" i="2" s="1"/>
  <c r="A16" i="2" l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l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</calcChain>
</file>

<file path=xl/sharedStrings.xml><?xml version="1.0" encoding="utf-8"?>
<sst xmlns="http://schemas.openxmlformats.org/spreadsheetml/2006/main" count="46" uniqueCount="29">
  <si>
    <r>
      <t>q</t>
    </r>
    <r>
      <rPr>
        <b/>
        <vertAlign val="subscript"/>
        <sz val="10"/>
        <rFont val="Arial"/>
        <family val="2"/>
      </rPr>
      <t>x</t>
    </r>
  </si>
  <si>
    <r>
      <t>l</t>
    </r>
    <r>
      <rPr>
        <b/>
        <vertAlign val="subscript"/>
        <sz val="10"/>
        <rFont val="Arial"/>
        <family val="2"/>
      </rPr>
      <t>x</t>
    </r>
  </si>
  <si>
    <r>
      <t>d</t>
    </r>
    <r>
      <rPr>
        <b/>
        <vertAlign val="subscript"/>
        <sz val="10"/>
        <rFont val="Arial"/>
        <family val="2"/>
      </rPr>
      <t>x</t>
    </r>
  </si>
  <si>
    <r>
      <t>l</t>
    </r>
    <r>
      <rPr>
        <b/>
        <vertAlign val="superscript"/>
        <sz val="10"/>
        <rFont val="Arial"/>
        <family val="2"/>
      </rPr>
      <t>a</t>
    </r>
    <r>
      <rPr>
        <b/>
        <vertAlign val="subscript"/>
        <sz val="10"/>
        <rFont val="Arial"/>
        <family val="2"/>
      </rPr>
      <t>x</t>
    </r>
  </si>
  <si>
    <r>
      <t>j</t>
    </r>
    <r>
      <rPr>
        <b/>
        <vertAlign val="subscript"/>
        <sz val="10"/>
        <rFont val="Arial"/>
        <family val="2"/>
      </rPr>
      <t>x</t>
    </r>
  </si>
  <si>
    <r>
      <t>q</t>
    </r>
    <r>
      <rPr>
        <b/>
        <vertAlign val="subscript"/>
        <sz val="10"/>
        <rFont val="Arial"/>
        <family val="2"/>
      </rPr>
      <t>y</t>
    </r>
  </si>
  <si>
    <r>
      <t>l</t>
    </r>
    <r>
      <rPr>
        <b/>
        <vertAlign val="subscript"/>
        <sz val="10"/>
        <rFont val="Arial"/>
        <family val="2"/>
      </rPr>
      <t>y</t>
    </r>
  </si>
  <si>
    <r>
      <t>d</t>
    </r>
    <r>
      <rPr>
        <b/>
        <vertAlign val="subscript"/>
        <sz val="10"/>
        <rFont val="Arial"/>
        <family val="2"/>
      </rPr>
      <t>y</t>
    </r>
  </si>
  <si>
    <r>
      <t>l</t>
    </r>
    <r>
      <rPr>
        <b/>
        <vertAlign val="superscript"/>
        <sz val="10"/>
        <rFont val="Arial"/>
        <family val="2"/>
      </rPr>
      <t>a</t>
    </r>
    <r>
      <rPr>
        <b/>
        <vertAlign val="subscript"/>
        <sz val="10"/>
        <rFont val="Arial"/>
        <family val="2"/>
      </rPr>
      <t>y</t>
    </r>
  </si>
  <si>
    <r>
      <t>j</t>
    </r>
    <r>
      <rPr>
        <b/>
        <vertAlign val="subscript"/>
        <sz val="10"/>
        <rFont val="Arial"/>
        <family val="2"/>
      </rPr>
      <t>y</t>
    </r>
  </si>
  <si>
    <t>: Überlebensordnung</t>
  </si>
  <si>
    <t>: Durchschnittliche Lebenserwartung im Alter x bzw. im Alter y</t>
  </si>
  <si>
    <t>: Aktivitätsordnung</t>
  </si>
  <si>
    <t>Männer</t>
  </si>
  <si>
    <t>Frauen</t>
  </si>
  <si>
    <t>Alter</t>
  </si>
  <si>
    <t>x, y</t>
  </si>
  <si>
    <t>: Wahrscheinlichkeit einer Person im Alter x  bzw. y im laufenden Jahr zu sterben</t>
  </si>
  <si>
    <t>: Alter eines Mannes (x) bzw. einer Frau (y)</t>
  </si>
  <si>
    <t>AHV 2020 (2040)</t>
  </si>
  <si>
    <t>: Wahrscheinlichkeit einer Person im Alter x bzw. im Alter y invalid zu sein</t>
  </si>
  <si>
    <t>: Anzahl Gestorbene im Alter x  bzw. im Alter y</t>
  </si>
  <si>
    <t>Periodische Tafel 2020 mit Sterblichkeitprojektion für das Jahr 2040</t>
  </si>
  <si>
    <r>
      <t>l</t>
    </r>
    <r>
      <rPr>
        <i/>
        <vertAlign val="superscript"/>
        <sz val="11"/>
        <color theme="1"/>
        <rFont val="Arial"/>
        <family val="2"/>
      </rPr>
      <t>a</t>
    </r>
    <r>
      <rPr>
        <i/>
        <vertAlign val="subscript"/>
        <sz val="10"/>
        <color theme="1"/>
        <rFont val="Arial"/>
        <family val="2"/>
      </rPr>
      <t>x</t>
    </r>
    <r>
      <rPr>
        <i/>
        <sz val="10"/>
        <color theme="1"/>
        <rFont val="Arial"/>
        <family val="2"/>
      </rPr>
      <t xml:space="preserve"> , l</t>
    </r>
    <r>
      <rPr>
        <i/>
        <vertAlign val="superscript"/>
        <sz val="11"/>
        <color theme="1"/>
        <rFont val="Arial"/>
        <family val="2"/>
      </rPr>
      <t>a</t>
    </r>
    <r>
      <rPr>
        <i/>
        <vertAlign val="subscript"/>
        <sz val="10"/>
        <color theme="1"/>
        <rFont val="Arial"/>
        <family val="2"/>
      </rPr>
      <t>y</t>
    </r>
  </si>
  <si>
    <r>
      <rPr>
        <i/>
        <sz val="10"/>
        <rFont val="Arial"/>
        <family val="2"/>
      </rPr>
      <t>q</t>
    </r>
    <r>
      <rPr>
        <i/>
        <vertAlign val="subscript"/>
        <sz val="10"/>
        <rFont val="Arial"/>
        <family val="2"/>
      </rPr>
      <t xml:space="preserve">x </t>
    </r>
    <r>
      <rPr>
        <i/>
        <sz val="10"/>
        <rFont val="Arial"/>
        <family val="2"/>
      </rPr>
      <t>, q</t>
    </r>
    <r>
      <rPr>
        <i/>
        <vertAlign val="subscript"/>
        <sz val="10"/>
        <rFont val="Arial"/>
        <family val="2"/>
      </rPr>
      <t>y</t>
    </r>
  </si>
  <si>
    <r>
      <t>l</t>
    </r>
    <r>
      <rPr>
        <i/>
        <vertAlign val="subscript"/>
        <sz val="10"/>
        <rFont val="Arial"/>
        <family val="2"/>
      </rPr>
      <t xml:space="preserve">x </t>
    </r>
    <r>
      <rPr>
        <i/>
        <sz val="10"/>
        <rFont val="Arial"/>
        <family val="2"/>
      </rPr>
      <t>, l</t>
    </r>
    <r>
      <rPr>
        <i/>
        <vertAlign val="subscript"/>
        <sz val="10"/>
        <rFont val="Arial"/>
        <family val="2"/>
      </rPr>
      <t>y</t>
    </r>
  </si>
  <si>
    <r>
      <t>d</t>
    </r>
    <r>
      <rPr>
        <i/>
        <vertAlign val="subscript"/>
        <sz val="10"/>
        <color theme="1"/>
        <rFont val="Arial"/>
        <family val="2"/>
      </rPr>
      <t>x</t>
    </r>
    <r>
      <rPr>
        <i/>
        <sz val="10"/>
        <color theme="1"/>
        <rFont val="Arial"/>
        <family val="2"/>
      </rPr>
      <t xml:space="preserve"> , d</t>
    </r>
    <r>
      <rPr>
        <i/>
        <vertAlign val="subscript"/>
        <sz val="10"/>
        <color theme="1"/>
        <rFont val="Arial"/>
        <family val="2"/>
      </rPr>
      <t>y</t>
    </r>
  </si>
  <si>
    <r>
      <t>e</t>
    </r>
    <r>
      <rPr>
        <i/>
        <vertAlign val="subscript"/>
        <sz val="10"/>
        <color theme="1"/>
        <rFont val="Arial"/>
        <family val="2"/>
      </rPr>
      <t xml:space="preserve">x </t>
    </r>
    <r>
      <rPr>
        <i/>
        <sz val="10"/>
        <color theme="1"/>
        <rFont val="Arial"/>
        <family val="2"/>
      </rPr>
      <t>, e</t>
    </r>
    <r>
      <rPr>
        <i/>
        <vertAlign val="subscript"/>
        <sz val="10"/>
        <color theme="1"/>
        <rFont val="Arial"/>
        <family val="2"/>
      </rPr>
      <t>y</t>
    </r>
  </si>
  <si>
    <r>
      <t>j</t>
    </r>
    <r>
      <rPr>
        <i/>
        <vertAlign val="subscript"/>
        <sz val="10"/>
        <color theme="1"/>
        <rFont val="Arial"/>
        <family val="2"/>
      </rPr>
      <t>x</t>
    </r>
    <r>
      <rPr>
        <i/>
        <sz val="10"/>
        <color theme="1"/>
        <rFont val="Arial"/>
        <family val="2"/>
      </rPr>
      <t xml:space="preserve"> ,  j</t>
    </r>
    <r>
      <rPr>
        <i/>
        <vertAlign val="subscript"/>
        <sz val="10"/>
        <color theme="1"/>
        <rFont val="Arial"/>
        <family val="2"/>
      </rPr>
      <t>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</si>
</sst>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.00000"/>
    <numFmt numFmtId="165" formatCode="0.00000"/>
    <numFmt numFmtId="166" formatCode="_-* #,##0_-;\-* #,##0_-;_-* &quot;-&quot;??_-;_-@_-"/>
    <numFmt numFmtId="167" formatCode="0.000000"/>
    <numFmt numFmtId="168" formatCode="_-* #,##0.000000_-;\-* #,##0.000000_-;_-* &quot;-&quot;??_-;_-@_-"/>
  </numFmts>
  <fonts count="15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b/>
      <vertAlign val="subscript"/>
      <sz val="10"/>
      <name val="Arial"/>
      <family val="2"/>
    </font>
    <font>
      <b/>
      <vertAlign val="superscript"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i/>
      <vertAlign val="subscript"/>
      <sz val="10"/>
      <name val="Arial"/>
      <family val="2"/>
    </font>
    <font>
      <i/>
      <sz val="10"/>
      <name val="Arial"/>
      <family val="2"/>
    </font>
    <font>
      <i/>
      <vertAlign val="subscript"/>
      <sz val="10"/>
      <color theme="1"/>
      <name val="Arial"/>
      <family val="2"/>
    </font>
    <font>
      <i/>
      <vertAlign val="superscript"/>
      <sz val="11"/>
      <color theme="1"/>
      <name val="Arial"/>
      <family val="2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6" fontId="1" fillId="0" borderId="0" xfId="0" applyNumberFormat="1" applyFont="1"/>
    <xf numFmtId="43" fontId="1" fillId="0" borderId="0" xfId="0" applyNumberFormat="1" applyFont="1"/>
    <xf numFmtId="4" fontId="1" fillId="0" borderId="0" xfId="0" applyNumberFormat="1" applyFont="1"/>
    <xf numFmtId="168" fontId="1" fillId="0" borderId="0" xfId="0" applyNumberFormat="1" applyFont="1"/>
    <xf numFmtId="167" fontId="1" fillId="0" borderId="0" xfId="0" applyNumberFormat="1" applyFont="1"/>
    <xf numFmtId="0" fontId="4" fillId="0" borderId="0" xfId="0" applyFont="1"/>
    <xf numFmtId="164" fontId="5" fillId="0" borderId="0" xfId="0" applyNumberFormat="1" applyFont="1"/>
    <xf numFmtId="0" fontId="6" fillId="0" borderId="0" xfId="0" applyFont="1"/>
    <xf numFmtId="165" fontId="7" fillId="0" borderId="0" xfId="0" applyNumberFormat="1" applyFont="1"/>
    <xf numFmtId="0" fontId="7" fillId="0" borderId="0" xfId="0" applyFont="1"/>
    <xf numFmtId="0" fontId="5" fillId="0" borderId="0" xfId="0" applyFont="1"/>
    <xf numFmtId="164" fontId="9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5" fillId="0" borderId="1" xfId="0" applyFont="1" applyBorder="1"/>
    <xf numFmtId="167" fontId="7" fillId="0" borderId="0" xfId="0" applyNumberFormat="1" applyFont="1"/>
    <xf numFmtId="165" fontId="14" fillId="0" borderId="0" xfId="0" applyNumberFormat="1" applyFont="1"/>
    <xf numFmtId="1" fontId="7" fillId="0" borderId="0" xfId="0" applyNumberFormat="1" applyFont="1"/>
    <xf numFmtId="164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 indent="1"/>
    </xf>
    <xf numFmtId="2" fontId="7" fillId="0" borderId="0" xfId="0" applyNumberFormat="1" applyFont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right" vertical="center" indent="1"/>
    </xf>
    <xf numFmtId="165" fontId="4" fillId="0" borderId="0" xfId="0" applyNumberFormat="1" applyFont="1" applyAlignment="1">
      <alignment horizontal="right" vertical="center" indent="1"/>
    </xf>
    <xf numFmtId="0" fontId="5" fillId="0" borderId="3" xfId="0" applyFont="1" applyBorder="1"/>
    <xf numFmtId="164" fontId="5" fillId="0" borderId="3" xfId="0" applyNumberFormat="1" applyFont="1" applyBorder="1"/>
    <xf numFmtId="0" fontId="7" fillId="0" borderId="3" xfId="0" applyFont="1" applyBorder="1"/>
    <xf numFmtId="165" fontId="7" fillId="0" borderId="3" xfId="0" applyNumberFormat="1" applyFont="1" applyBorder="1"/>
    <xf numFmtId="0" fontId="9" fillId="0" borderId="0" xfId="0" applyFont="1"/>
    <xf numFmtId="1" fontId="1" fillId="0" borderId="0" xfId="0" applyNumberFormat="1" applyFont="1" applyAlignment="1">
      <alignment horizontal="right" indent="2"/>
    </xf>
    <xf numFmtId="0" fontId="4" fillId="0" borderId="3" xfId="0" applyFont="1" applyBorder="1" applyAlignment="1">
      <alignment horizontal="right" vertical="center" indent="2"/>
    </xf>
    <xf numFmtId="164" fontId="12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277744</xdr:colOff>
      <xdr:row>12</xdr:row>
      <xdr:rowOff>22087</xdr:rowOff>
    </xdr:from>
    <xdr:ext cx="285750" cy="2286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62DC36D1-AEB7-4924-B78F-673DA4FEC8E7}"/>
                </a:ext>
              </a:extLst>
            </xdr:cNvPr>
            <xdr:cNvSpPr txBox="1"/>
          </xdr:nvSpPr>
          <xdr:spPr>
            <a:xfrm>
              <a:off x="9682094" y="1876287"/>
              <a:ext cx="285750" cy="228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CH" sz="11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nor/>
                          </m:rPr>
                          <a:rPr lang="fr-CH" b="1"/>
                          <m:t>e</m:t>
                        </m:r>
                        <m:r>
                          <m:rPr>
                            <m:nor/>
                          </m:rPr>
                          <a:rPr lang="fr-CH" b="1"/>
                          <m:t>̊</m:t>
                        </m:r>
                      </m:e>
                      <m:sub>
                        <m:r>
                          <a:rPr lang="fr-CH" sz="1100" b="1" i="1">
                            <a:latin typeface="Cambria Math" panose="02040503050406030204" pitchFamily="18" charset="0"/>
                          </a:rPr>
                          <m:t>𝒚</m:t>
                        </m:r>
                      </m:sub>
                    </m:sSub>
                  </m:oMath>
                </m:oMathPara>
              </a14:m>
              <a:endParaRPr lang="fr-CH" sz="1100" b="1"/>
            </a:p>
          </xdr:txBody>
        </xdr:sp>
      </mc:Choice>
      <mc:Fallback>
        <xdr:sp macro="" textlink="">
          <xdr:nvSpPr>
            <xdr:cNvPr id="3" name="ZoneTexte 2">
              <a:extLst>
                <a:ext uri="{FF2B5EF4-FFF2-40B4-BE49-F238E27FC236}">
                  <a16:creationId xmlns:a16="http://schemas.microsoft.com/office/drawing/2014/main" id="{62DC36D1-AEB7-4924-B78F-673DA4FEC8E7}"/>
                </a:ext>
              </a:extLst>
            </xdr:cNvPr>
            <xdr:cNvSpPr txBox="1"/>
          </xdr:nvSpPr>
          <xdr:spPr>
            <a:xfrm>
              <a:off x="9682094" y="1876287"/>
              <a:ext cx="285750" cy="228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fr-CH" sz="1100" b="1" i="0">
                  <a:latin typeface="Cambria Math" panose="02040503050406030204" pitchFamily="18" charset="0"/>
                </a:rPr>
                <a:t>〖"</a:t>
              </a:r>
              <a:r>
                <a:rPr lang="fr-CH" b="1" i="0"/>
                <a:t>e̊</a:t>
              </a:r>
              <a:r>
                <a:rPr lang="fr-CH" b="1" i="0">
                  <a:latin typeface="Cambria Math" panose="02040503050406030204" pitchFamily="18" charset="0"/>
                </a:rPr>
                <a:t>" </a:t>
              </a:r>
              <a:r>
                <a:rPr lang="fr-CH" sz="1100" b="1" i="0">
                  <a:latin typeface="Cambria Math" panose="02040503050406030204" pitchFamily="18" charset="0"/>
                </a:rPr>
                <a:t>〗_𝒚</a:t>
              </a:r>
              <a:endParaRPr lang="fr-CH" sz="1100" b="1"/>
            </a:p>
          </xdr:txBody>
        </xdr:sp>
      </mc:Fallback>
    </mc:AlternateContent>
    <xdr:clientData/>
  </xdr:oneCellAnchor>
  <xdr:oneCellAnchor>
    <xdr:from>
      <xdr:col>4</xdr:col>
      <xdr:colOff>292100</xdr:colOff>
      <xdr:row>12</xdr:row>
      <xdr:rowOff>25400</xdr:rowOff>
    </xdr:from>
    <xdr:ext cx="257175" cy="29287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DD02050D-508A-4BB7-976F-16EF5D342D19}"/>
                </a:ext>
              </a:extLst>
            </xdr:cNvPr>
            <xdr:cNvSpPr txBox="1"/>
          </xdr:nvSpPr>
          <xdr:spPr>
            <a:xfrm>
              <a:off x="3746500" y="1879600"/>
              <a:ext cx="257175" cy="2928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fr-CH" sz="11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m:rPr>
                            <m:nor/>
                          </m:rPr>
                          <a:rPr lang="fr-CH" b="1"/>
                          <m:t>e</m:t>
                        </m:r>
                        <m:r>
                          <m:rPr>
                            <m:nor/>
                          </m:rPr>
                          <a:rPr lang="fr-CH" b="1"/>
                          <m:t>̊</m:t>
                        </m:r>
                      </m:e>
                      <m:sub>
                        <m:r>
                          <a:rPr lang="fr-CH" sz="1100" b="1" i="1">
                            <a:latin typeface="Cambria Math" panose="02040503050406030204" pitchFamily="18" charset="0"/>
                          </a:rPr>
                          <m:t>𝒙</m:t>
                        </m:r>
                      </m:sub>
                    </m:sSub>
                  </m:oMath>
                </m:oMathPara>
              </a14:m>
              <a:endParaRPr lang="fr-CH" sz="1100" b="1"/>
            </a:p>
          </xdr:txBody>
        </xdr:sp>
      </mc:Choice>
      <mc:Fallback>
        <xdr:sp macro="" textlink="">
          <xdr:nvSpPr>
            <xdr:cNvPr id="4" name="ZoneTexte 3">
              <a:extLst>
                <a:ext uri="{FF2B5EF4-FFF2-40B4-BE49-F238E27FC236}">
                  <a16:creationId xmlns:a16="http://schemas.microsoft.com/office/drawing/2014/main" id="{DD02050D-508A-4BB7-976F-16EF5D342D19}"/>
                </a:ext>
              </a:extLst>
            </xdr:cNvPr>
            <xdr:cNvSpPr txBox="1"/>
          </xdr:nvSpPr>
          <xdr:spPr>
            <a:xfrm>
              <a:off x="3746500" y="1879600"/>
              <a:ext cx="257175" cy="29287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fr-CH" sz="1100" b="1" i="0">
                  <a:latin typeface="Cambria Math" panose="02040503050406030204" pitchFamily="18" charset="0"/>
                </a:rPr>
                <a:t>〖"</a:t>
              </a:r>
              <a:r>
                <a:rPr lang="fr-CH" b="1" i="0"/>
                <a:t>e̊</a:t>
              </a:r>
              <a:r>
                <a:rPr lang="fr-CH" b="1" i="0">
                  <a:latin typeface="Cambria Math" panose="02040503050406030204" pitchFamily="18" charset="0"/>
                </a:rPr>
                <a:t>" </a:t>
              </a:r>
              <a:r>
                <a:rPr lang="fr-CH" sz="1100" b="1" i="0">
                  <a:latin typeface="Cambria Math" panose="02040503050406030204" pitchFamily="18" charset="0"/>
                </a:rPr>
                <a:t>〗_𝒙</a:t>
              </a:r>
              <a:endParaRPr lang="fr-CH" sz="1100" b="1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2D5A3-C031-4923-844C-DBE83AA74C18}">
  <dimension ref="A1:AD138"/>
  <sheetViews>
    <sheetView tabSelected="1" zoomScaleNormal="100" workbookViewId="0">
      <pane ySplit="13" topLeftCell="A14" activePane="bottomLeft" state="frozen"/>
      <selection pane="bottomLeft" activeCell="G8" sqref="G8"/>
    </sheetView>
  </sheetViews>
  <sheetFormatPr baseColWidth="10" defaultColWidth="11" defaultRowHeight="12.5" x14ac:dyDescent="0.25"/>
  <cols>
    <col min="1" max="1" width="13.33203125" style="11" customWidth="1"/>
    <col min="2" max="2" width="10.6640625" style="7" customWidth="1"/>
    <col min="3" max="3" width="10.6640625" style="10" customWidth="1"/>
    <col min="4" max="6" width="10.6640625" style="7" customWidth="1"/>
    <col min="7" max="7" width="10.6640625" style="9" customWidth="1"/>
    <col min="8" max="8" width="0.75" style="7" customWidth="1"/>
    <col min="9" max="9" width="13.33203125" style="11" customWidth="1"/>
    <col min="10" max="14" width="10.6640625" style="10" customWidth="1"/>
    <col min="15" max="15" width="10.6640625" style="9" customWidth="1"/>
    <col min="16" max="16" width="10.6640625" style="10" customWidth="1"/>
    <col min="17" max="17" width="11.25" style="10" bestFit="1" customWidth="1"/>
    <col min="18" max="16384" width="11" style="10"/>
  </cols>
  <sheetData>
    <row r="1" spans="1:30" ht="13" x14ac:dyDescent="0.3">
      <c r="A1" s="6" t="s">
        <v>19</v>
      </c>
      <c r="I1" s="6" t="s">
        <v>19</v>
      </c>
    </row>
    <row r="2" spans="1:30" ht="5.25" customHeight="1" x14ac:dyDescent="0.25"/>
    <row r="3" spans="1:30" ht="13.5" customHeight="1" x14ac:dyDescent="0.3">
      <c r="A3" s="8" t="s">
        <v>22</v>
      </c>
      <c r="I3" s="8" t="s">
        <v>22</v>
      </c>
    </row>
    <row r="4" spans="1:30" ht="14" customHeight="1" x14ac:dyDescent="0.3">
      <c r="A4" s="30" t="s">
        <v>16</v>
      </c>
      <c r="B4" s="8" t="s">
        <v>18</v>
      </c>
      <c r="I4" s="30" t="s">
        <v>16</v>
      </c>
      <c r="J4" s="8" t="s">
        <v>18</v>
      </c>
    </row>
    <row r="5" spans="1:30" ht="14" customHeight="1" x14ac:dyDescent="0.4">
      <c r="A5" s="35" t="s">
        <v>24</v>
      </c>
      <c r="B5" s="8" t="s">
        <v>17</v>
      </c>
      <c r="C5" s="8"/>
      <c r="D5" s="12"/>
      <c r="E5" s="12"/>
      <c r="F5" s="12"/>
      <c r="I5" s="35" t="s">
        <v>24</v>
      </c>
      <c r="J5" s="8" t="s">
        <v>17</v>
      </c>
    </row>
    <row r="6" spans="1:30" ht="14" customHeight="1" x14ac:dyDescent="0.4">
      <c r="A6" s="13" t="s">
        <v>25</v>
      </c>
      <c r="B6" s="8" t="s">
        <v>10</v>
      </c>
      <c r="C6" s="8"/>
      <c r="D6" s="12"/>
      <c r="E6" s="12"/>
      <c r="F6" s="12"/>
      <c r="I6" s="13" t="s">
        <v>25</v>
      </c>
      <c r="J6" s="8" t="s">
        <v>10</v>
      </c>
    </row>
    <row r="7" spans="1:30" ht="14" customHeight="1" x14ac:dyDescent="0.4">
      <c r="A7" s="13" t="s">
        <v>26</v>
      </c>
      <c r="B7" s="8" t="s">
        <v>21</v>
      </c>
      <c r="C7" s="8"/>
      <c r="D7" s="12"/>
      <c r="E7" s="12"/>
      <c r="F7" s="12"/>
      <c r="I7" s="13" t="s">
        <v>26</v>
      </c>
      <c r="J7" s="8" t="s">
        <v>21</v>
      </c>
    </row>
    <row r="8" spans="1:30" ht="14" customHeight="1" x14ac:dyDescent="0.4">
      <c r="A8" s="13" t="s">
        <v>27</v>
      </c>
      <c r="B8" s="14" t="s">
        <v>11</v>
      </c>
      <c r="C8" s="8"/>
      <c r="D8" s="12"/>
      <c r="E8" s="12"/>
      <c r="F8" s="12"/>
      <c r="I8" s="13" t="s">
        <v>27</v>
      </c>
      <c r="J8" s="14" t="s">
        <v>11</v>
      </c>
      <c r="L8" s="3"/>
    </row>
    <row r="9" spans="1:30" ht="14" customHeight="1" x14ac:dyDescent="0.4">
      <c r="A9" s="13" t="s">
        <v>23</v>
      </c>
      <c r="B9" s="8" t="s">
        <v>12</v>
      </c>
      <c r="C9" s="8"/>
      <c r="D9" s="12"/>
      <c r="E9" s="12"/>
      <c r="F9" s="12"/>
      <c r="I9" s="13" t="s">
        <v>23</v>
      </c>
      <c r="J9" s="8" t="s">
        <v>12</v>
      </c>
    </row>
    <row r="10" spans="1:30" ht="14" customHeight="1" x14ac:dyDescent="0.4">
      <c r="A10" s="13" t="s">
        <v>28</v>
      </c>
      <c r="B10" s="8" t="s">
        <v>20</v>
      </c>
      <c r="C10" s="8"/>
      <c r="D10" s="12"/>
      <c r="E10" s="12"/>
      <c r="F10" s="12"/>
      <c r="I10" s="13" t="s">
        <v>28</v>
      </c>
      <c r="J10" s="8" t="s">
        <v>20</v>
      </c>
    </row>
    <row r="11" spans="1:30" ht="3.75" customHeight="1" x14ac:dyDescent="0.25"/>
    <row r="12" spans="1:30" ht="13" x14ac:dyDescent="0.3">
      <c r="A12" s="15"/>
      <c r="B12" s="33" t="s">
        <v>13</v>
      </c>
      <c r="C12" s="33"/>
      <c r="D12" s="33"/>
      <c r="E12" s="33"/>
      <c r="F12" s="33"/>
      <c r="G12" s="33"/>
      <c r="I12" s="15"/>
      <c r="J12" s="34" t="s">
        <v>14</v>
      </c>
      <c r="K12" s="34"/>
      <c r="L12" s="34"/>
      <c r="M12" s="34"/>
      <c r="N12" s="34"/>
      <c r="O12" s="34"/>
      <c r="R12" s="16"/>
      <c r="V12" s="17"/>
      <c r="W12" s="18"/>
      <c r="Y12" s="16"/>
      <c r="AC12" s="17"/>
      <c r="AD12" s="18"/>
    </row>
    <row r="13" spans="1:30" ht="18" customHeight="1" x14ac:dyDescent="0.25">
      <c r="A13" s="32" t="s">
        <v>15</v>
      </c>
      <c r="B13" s="19" t="s">
        <v>0</v>
      </c>
      <c r="C13" s="19" t="s">
        <v>1</v>
      </c>
      <c r="D13" s="19" t="s">
        <v>2</v>
      </c>
      <c r="E13" s="19"/>
      <c r="F13" s="19" t="s">
        <v>3</v>
      </c>
      <c r="G13" s="19" t="s">
        <v>4</v>
      </c>
      <c r="H13" s="23"/>
      <c r="I13" s="32" t="s">
        <v>15</v>
      </c>
      <c r="J13" s="19" t="s">
        <v>5</v>
      </c>
      <c r="K13" s="19" t="s">
        <v>6</v>
      </c>
      <c r="L13" s="19" t="s">
        <v>7</v>
      </c>
      <c r="M13" s="20"/>
      <c r="N13" s="19" t="s">
        <v>8</v>
      </c>
      <c r="O13" s="19" t="s">
        <v>9</v>
      </c>
      <c r="R13" s="16"/>
      <c r="U13" s="21"/>
      <c r="V13" s="17"/>
      <c r="W13" s="18"/>
      <c r="Y13" s="16"/>
      <c r="AB13" s="21"/>
      <c r="AC13" s="17"/>
      <c r="AD13" s="18"/>
    </row>
    <row r="14" spans="1:30" ht="4.5" customHeight="1" x14ac:dyDescent="0.25">
      <c r="A14" s="22"/>
      <c r="B14" s="23"/>
      <c r="C14" s="23"/>
      <c r="D14" s="24"/>
      <c r="E14" s="24"/>
      <c r="F14" s="24"/>
      <c r="G14" s="25"/>
      <c r="H14" s="23"/>
      <c r="I14" s="22"/>
      <c r="J14" s="23"/>
      <c r="K14" s="23"/>
      <c r="L14" s="24"/>
      <c r="M14" s="24"/>
      <c r="N14" s="24"/>
      <c r="O14" s="25"/>
      <c r="R14" s="16"/>
      <c r="U14" s="21"/>
      <c r="V14" s="17"/>
      <c r="W14" s="18"/>
      <c r="Y14" s="16"/>
      <c r="AB14" s="21"/>
      <c r="AC14" s="17"/>
      <c r="AD14" s="18"/>
    </row>
    <row r="15" spans="1:30" customFormat="1" ht="14" x14ac:dyDescent="0.3">
      <c r="A15" s="31">
        <v>0</v>
      </c>
      <c r="B15" s="4">
        <v>2.1259999999999999E-3</v>
      </c>
      <c r="C15" s="1">
        <v>100000</v>
      </c>
      <c r="D15" s="1">
        <v>213</v>
      </c>
      <c r="E15" s="2">
        <v>86.47</v>
      </c>
      <c r="F15" s="1">
        <v>99596</v>
      </c>
      <c r="G15" s="4">
        <v>4.0429999999999997E-3</v>
      </c>
      <c r="H15" s="5"/>
      <c r="I15" s="31">
        <v>0</v>
      </c>
      <c r="J15" s="4">
        <v>2.1870000000000001E-3</v>
      </c>
      <c r="K15" s="1">
        <v>100000</v>
      </c>
      <c r="L15" s="1">
        <v>219</v>
      </c>
      <c r="M15" s="2">
        <v>88.95</v>
      </c>
      <c r="N15" s="1">
        <v>99669</v>
      </c>
      <c r="O15" s="4">
        <v>3.3080000000000002E-3</v>
      </c>
    </row>
    <row r="16" spans="1:30" customFormat="1" ht="14" x14ac:dyDescent="0.3">
      <c r="A16" s="31">
        <f>1+A15</f>
        <v>1</v>
      </c>
      <c r="B16" s="4">
        <v>3.77E-4</v>
      </c>
      <c r="C16" s="1">
        <v>99787</v>
      </c>
      <c r="D16" s="1">
        <v>38</v>
      </c>
      <c r="E16" s="2">
        <v>85.65</v>
      </c>
      <c r="F16" s="1">
        <v>99342</v>
      </c>
      <c r="G16" s="4">
        <v>4.4660000000000004E-3</v>
      </c>
      <c r="H16" s="5"/>
      <c r="I16" s="31">
        <f>1+I15</f>
        <v>1</v>
      </c>
      <c r="J16" s="4">
        <v>2.6499999999999999E-4</v>
      </c>
      <c r="K16" s="1">
        <v>99781</v>
      </c>
      <c r="L16" s="1">
        <v>26</v>
      </c>
      <c r="M16" s="2">
        <v>88.14</v>
      </c>
      <c r="N16" s="1">
        <v>99422</v>
      </c>
      <c r="O16" s="4">
        <v>3.5999999999999999E-3</v>
      </c>
    </row>
    <row r="17" spans="1:15" customFormat="1" ht="14" x14ac:dyDescent="0.3">
      <c r="A17" s="31">
        <f>1+A16</f>
        <v>2</v>
      </c>
      <c r="B17" s="4">
        <v>1.85E-4</v>
      </c>
      <c r="C17" s="1">
        <v>99749</v>
      </c>
      <c r="D17" s="1">
        <v>18</v>
      </c>
      <c r="E17" s="2">
        <v>84.68</v>
      </c>
      <c r="F17" s="1">
        <v>99282</v>
      </c>
      <c r="G17" s="4">
        <v>4.692E-3</v>
      </c>
      <c r="H17" s="5"/>
      <c r="I17" s="31">
        <f>1+I16</f>
        <v>2</v>
      </c>
      <c r="J17" s="4">
        <v>1.1E-4</v>
      </c>
      <c r="K17" s="1">
        <v>99755</v>
      </c>
      <c r="L17" s="1">
        <v>11</v>
      </c>
      <c r="M17" s="2">
        <v>87.16</v>
      </c>
      <c r="N17" s="1">
        <v>99373</v>
      </c>
      <c r="O17" s="4">
        <v>3.8240000000000001E-3</v>
      </c>
    </row>
    <row r="18" spans="1:15" customFormat="1" ht="14" x14ac:dyDescent="0.3">
      <c r="A18" s="31">
        <f>1+A17</f>
        <v>3</v>
      </c>
      <c r="B18" s="4">
        <v>1.22E-4</v>
      </c>
      <c r="C18" s="1">
        <v>99731</v>
      </c>
      <c r="D18" s="1">
        <v>12</v>
      </c>
      <c r="E18" s="2">
        <v>83.7</v>
      </c>
      <c r="F18" s="1">
        <v>99257</v>
      </c>
      <c r="G18" s="4">
        <v>4.7569999999999999E-3</v>
      </c>
      <c r="H18" s="5"/>
      <c r="I18" s="31">
        <f>1+I17</f>
        <v>3</v>
      </c>
      <c r="J18" s="4">
        <v>6.7000000000000002E-5</v>
      </c>
      <c r="K18" s="1">
        <v>99744</v>
      </c>
      <c r="L18" s="1">
        <v>7</v>
      </c>
      <c r="M18" s="2">
        <v>86.17</v>
      </c>
      <c r="N18" s="1">
        <v>99348</v>
      </c>
      <c r="O18" s="4">
        <v>3.967E-3</v>
      </c>
    </row>
    <row r="19" spans="1:15" customFormat="1" ht="14" x14ac:dyDescent="0.3">
      <c r="A19" s="31">
        <f>1+A18</f>
        <v>4</v>
      </c>
      <c r="B19" s="4">
        <v>8.2999999999999998E-5</v>
      </c>
      <c r="C19" s="1">
        <v>99719</v>
      </c>
      <c r="D19" s="1">
        <v>8</v>
      </c>
      <c r="E19" s="2">
        <v>82.71</v>
      </c>
      <c r="F19" s="1">
        <v>99244</v>
      </c>
      <c r="G19" s="4">
        <v>4.7619999999999997E-3</v>
      </c>
      <c r="H19" s="5"/>
      <c r="I19" s="31">
        <f>1+I18</f>
        <v>4</v>
      </c>
      <c r="J19" s="4">
        <v>4.6E-5</v>
      </c>
      <c r="K19" s="1">
        <v>99737</v>
      </c>
      <c r="L19" s="1">
        <v>5</v>
      </c>
      <c r="M19" s="2">
        <v>85.18</v>
      </c>
      <c r="N19" s="1">
        <v>99332</v>
      </c>
      <c r="O19" s="4">
        <v>4.0639999999999999E-3</v>
      </c>
    </row>
    <row r="20" spans="1:15" customFormat="1" ht="14" x14ac:dyDescent="0.3">
      <c r="A20" s="31">
        <f t="shared" ref="A20:A83" si="0">1+A19</f>
        <v>5</v>
      </c>
      <c r="B20" s="4">
        <v>5.5999999999999999E-5</v>
      </c>
      <c r="C20" s="1">
        <v>99711</v>
      </c>
      <c r="D20" s="1">
        <v>6</v>
      </c>
      <c r="E20" s="2">
        <v>81.72</v>
      </c>
      <c r="F20" s="1">
        <v>99236</v>
      </c>
      <c r="G20" s="4">
        <v>4.7629999999999999E-3</v>
      </c>
      <c r="H20" s="5"/>
      <c r="I20" s="31">
        <f t="shared" ref="I20:I83" si="1">1+I19</f>
        <v>5</v>
      </c>
      <c r="J20" s="4">
        <v>3.4E-5</v>
      </c>
      <c r="K20" s="1">
        <v>99732</v>
      </c>
      <c r="L20" s="1">
        <v>3</v>
      </c>
      <c r="M20" s="2">
        <v>84.18</v>
      </c>
      <c r="N20" s="1">
        <v>99319</v>
      </c>
      <c r="O20" s="4">
        <v>4.1460000000000004E-3</v>
      </c>
    </row>
    <row r="21" spans="1:15" customFormat="1" ht="14" x14ac:dyDescent="0.3">
      <c r="A21" s="31">
        <f t="shared" si="0"/>
        <v>6</v>
      </c>
      <c r="B21" s="4">
        <v>3.6999999999999998E-5</v>
      </c>
      <c r="C21" s="1">
        <v>99705</v>
      </c>
      <c r="D21" s="1">
        <v>4</v>
      </c>
      <c r="E21" s="2">
        <v>80.72</v>
      </c>
      <c r="F21" s="1">
        <v>99230</v>
      </c>
      <c r="G21" s="4">
        <v>4.7699999999999999E-3</v>
      </c>
      <c r="H21" s="5"/>
      <c r="I21" s="31">
        <f t="shared" si="1"/>
        <v>6</v>
      </c>
      <c r="J21" s="4">
        <v>2.9E-5</v>
      </c>
      <c r="K21" s="1">
        <v>99729</v>
      </c>
      <c r="L21" s="1">
        <v>3</v>
      </c>
      <c r="M21" s="2">
        <v>83.18</v>
      </c>
      <c r="N21" s="1">
        <v>99308</v>
      </c>
      <c r="O21" s="4">
        <v>4.228E-3</v>
      </c>
    </row>
    <row r="22" spans="1:15" customFormat="1" ht="14" x14ac:dyDescent="0.3">
      <c r="A22" s="31">
        <f t="shared" si="0"/>
        <v>7</v>
      </c>
      <c r="B22" s="4">
        <v>2.4000000000000001E-5</v>
      </c>
      <c r="C22" s="1">
        <v>99701</v>
      </c>
      <c r="D22" s="1">
        <v>2</v>
      </c>
      <c r="E22" s="2">
        <v>79.72</v>
      </c>
      <c r="F22" s="1">
        <v>99225</v>
      </c>
      <c r="G22" s="4">
        <v>4.7780000000000001E-3</v>
      </c>
      <c r="H22" s="5"/>
      <c r="I22" s="31">
        <f t="shared" si="1"/>
        <v>7</v>
      </c>
      <c r="J22" s="4">
        <v>2.8E-5</v>
      </c>
      <c r="K22" s="1">
        <v>99726</v>
      </c>
      <c r="L22" s="1">
        <v>3</v>
      </c>
      <c r="M22" s="2">
        <v>82.18</v>
      </c>
      <c r="N22" s="1">
        <v>99296</v>
      </c>
      <c r="O22" s="4">
        <v>4.313E-3</v>
      </c>
    </row>
    <row r="23" spans="1:15" customFormat="1" ht="14" x14ac:dyDescent="0.3">
      <c r="A23" s="31">
        <f t="shared" si="0"/>
        <v>8</v>
      </c>
      <c r="B23" s="4">
        <v>1.4E-5</v>
      </c>
      <c r="C23" s="1">
        <v>99699</v>
      </c>
      <c r="D23" s="1">
        <v>1</v>
      </c>
      <c r="E23" s="2">
        <v>78.72</v>
      </c>
      <c r="F23" s="1">
        <v>99222</v>
      </c>
      <c r="G23" s="4">
        <v>4.7840000000000001E-3</v>
      </c>
      <c r="H23" s="5"/>
      <c r="I23" s="31">
        <f t="shared" si="1"/>
        <v>8</v>
      </c>
      <c r="J23" s="4">
        <v>2.9E-5</v>
      </c>
      <c r="K23" s="1">
        <v>99723</v>
      </c>
      <c r="L23" s="1">
        <v>3</v>
      </c>
      <c r="M23" s="2">
        <v>81.180000000000007</v>
      </c>
      <c r="N23" s="1">
        <v>99285</v>
      </c>
      <c r="O23" s="4">
        <v>4.3959999999999997E-3</v>
      </c>
    </row>
    <row r="24" spans="1:15" customFormat="1" ht="14" x14ac:dyDescent="0.3">
      <c r="A24" s="31">
        <f t="shared" si="0"/>
        <v>9</v>
      </c>
      <c r="B24" s="4">
        <v>1.0000000000000001E-5</v>
      </c>
      <c r="C24" s="1">
        <v>99698</v>
      </c>
      <c r="D24" s="1">
        <v>1</v>
      </c>
      <c r="E24" s="2">
        <v>77.72</v>
      </c>
      <c r="F24" s="1">
        <v>99220</v>
      </c>
      <c r="G24" s="4">
        <v>4.7949999999999998E-3</v>
      </c>
      <c r="H24" s="5"/>
      <c r="I24" s="31">
        <f t="shared" si="1"/>
        <v>9</v>
      </c>
      <c r="J24" s="4">
        <v>3.1999999999999999E-5</v>
      </c>
      <c r="K24" s="1">
        <v>99720</v>
      </c>
      <c r="L24" s="1">
        <v>3</v>
      </c>
      <c r="M24" s="2">
        <v>80.180000000000007</v>
      </c>
      <c r="N24" s="1">
        <v>99275</v>
      </c>
      <c r="O24" s="4">
        <v>4.4730000000000004E-3</v>
      </c>
    </row>
    <row r="25" spans="1:15" customFormat="1" ht="14" x14ac:dyDescent="0.3">
      <c r="A25" s="31">
        <f t="shared" si="0"/>
        <v>10</v>
      </c>
      <c r="B25" s="4">
        <v>9.0000000000000002E-6</v>
      </c>
      <c r="C25" s="1">
        <v>99697</v>
      </c>
      <c r="D25" s="1">
        <v>1</v>
      </c>
      <c r="E25" s="2">
        <v>76.72</v>
      </c>
      <c r="F25" s="1">
        <v>99214</v>
      </c>
      <c r="G25" s="4">
        <v>4.8399999999999997E-3</v>
      </c>
      <c r="H25" s="5"/>
      <c r="I25" s="31">
        <f t="shared" si="1"/>
        <v>10</v>
      </c>
      <c r="J25" s="4">
        <v>3.6000000000000001E-5</v>
      </c>
      <c r="K25" s="1">
        <v>99717</v>
      </c>
      <c r="L25" s="1">
        <v>4</v>
      </c>
      <c r="M25" s="2">
        <v>79.180000000000007</v>
      </c>
      <c r="N25" s="1">
        <v>99264</v>
      </c>
      <c r="O25" s="4">
        <v>4.5430000000000002E-3</v>
      </c>
    </row>
    <row r="26" spans="1:15" customFormat="1" ht="14" x14ac:dyDescent="0.3">
      <c r="A26" s="31">
        <f t="shared" si="0"/>
        <v>11</v>
      </c>
      <c r="B26" s="4">
        <v>7.9999999999999996E-6</v>
      </c>
      <c r="C26" s="1">
        <v>99696</v>
      </c>
      <c r="D26" s="1">
        <v>1</v>
      </c>
      <c r="E26" s="2">
        <v>75.72</v>
      </c>
      <c r="F26" s="1">
        <v>99201</v>
      </c>
      <c r="G26" s="4">
        <v>4.9690000000000003E-3</v>
      </c>
      <c r="H26" s="5"/>
      <c r="I26" s="31">
        <f t="shared" si="1"/>
        <v>11</v>
      </c>
      <c r="J26" s="4">
        <v>4.0000000000000003E-5</v>
      </c>
      <c r="K26" s="1">
        <v>99713</v>
      </c>
      <c r="L26" s="1">
        <v>4</v>
      </c>
      <c r="M26" s="2">
        <v>78.180000000000007</v>
      </c>
      <c r="N26" s="1">
        <v>99253</v>
      </c>
      <c r="O26" s="4">
        <v>4.6230000000000004E-3</v>
      </c>
    </row>
    <row r="27" spans="1:15" customFormat="1" ht="14" x14ac:dyDescent="0.3">
      <c r="A27" s="31">
        <f t="shared" si="0"/>
        <v>12</v>
      </c>
      <c r="B27" s="4">
        <v>7.9999999999999996E-6</v>
      </c>
      <c r="C27" s="1">
        <v>99695</v>
      </c>
      <c r="D27" s="1">
        <v>1</v>
      </c>
      <c r="E27" s="2">
        <v>74.72</v>
      </c>
      <c r="F27" s="1">
        <v>99174</v>
      </c>
      <c r="G27" s="4">
        <v>5.2319999999999997E-3</v>
      </c>
      <c r="H27" s="5"/>
      <c r="I27" s="31">
        <f t="shared" si="1"/>
        <v>12</v>
      </c>
      <c r="J27" s="4">
        <v>4.5000000000000003E-5</v>
      </c>
      <c r="K27" s="1">
        <v>99709</v>
      </c>
      <c r="L27" s="1">
        <v>4</v>
      </c>
      <c r="M27" s="2">
        <v>77.180000000000007</v>
      </c>
      <c r="N27" s="1">
        <v>99236</v>
      </c>
      <c r="O27" s="4">
        <v>4.751E-3</v>
      </c>
    </row>
    <row r="28" spans="1:15" customFormat="1" ht="14" x14ac:dyDescent="0.3">
      <c r="A28" s="31">
        <f t="shared" si="0"/>
        <v>13</v>
      </c>
      <c r="B28" s="4">
        <v>1.0000000000000001E-5</v>
      </c>
      <c r="C28" s="1">
        <v>99694</v>
      </c>
      <c r="D28" s="1">
        <v>1</v>
      </c>
      <c r="E28" s="2">
        <v>73.72</v>
      </c>
      <c r="F28" s="1">
        <v>99128</v>
      </c>
      <c r="G28" s="4">
        <v>5.6839999999999998E-3</v>
      </c>
      <c r="H28" s="5"/>
      <c r="I28" s="31">
        <f t="shared" si="1"/>
        <v>13</v>
      </c>
      <c r="J28" s="4">
        <v>4.8999999999999998E-5</v>
      </c>
      <c r="K28" s="1">
        <v>99705</v>
      </c>
      <c r="L28" s="1">
        <v>5</v>
      </c>
      <c r="M28" s="2">
        <v>76.180000000000007</v>
      </c>
      <c r="N28" s="1">
        <v>99209</v>
      </c>
      <c r="O28" s="4">
        <v>4.9760000000000004E-3</v>
      </c>
    </row>
    <row r="29" spans="1:15" customFormat="1" ht="14" x14ac:dyDescent="0.3">
      <c r="A29" s="31">
        <f t="shared" si="0"/>
        <v>14</v>
      </c>
      <c r="B29" s="4">
        <v>2.0999999999999999E-5</v>
      </c>
      <c r="C29" s="1">
        <v>99693</v>
      </c>
      <c r="D29" s="1">
        <v>2</v>
      </c>
      <c r="E29" s="2">
        <v>72.72</v>
      </c>
      <c r="F29" s="1">
        <v>99059</v>
      </c>
      <c r="G29" s="4">
        <v>6.3610000000000003E-3</v>
      </c>
      <c r="H29" s="5"/>
      <c r="I29" s="31">
        <f t="shared" si="1"/>
        <v>14</v>
      </c>
      <c r="J29" s="4">
        <v>5.3999999999999998E-5</v>
      </c>
      <c r="K29" s="1">
        <v>99700</v>
      </c>
      <c r="L29" s="1">
        <v>5</v>
      </c>
      <c r="M29" s="2">
        <v>75.180000000000007</v>
      </c>
      <c r="N29" s="1">
        <v>99166</v>
      </c>
      <c r="O29" s="4">
        <v>5.3579999999999999E-3</v>
      </c>
    </row>
    <row r="30" spans="1:15" customFormat="1" ht="14" x14ac:dyDescent="0.3">
      <c r="A30" s="31">
        <f t="shared" si="0"/>
        <v>15</v>
      </c>
      <c r="B30" s="4">
        <v>4.1E-5</v>
      </c>
      <c r="C30" s="1">
        <v>99691</v>
      </c>
      <c r="D30" s="1">
        <v>4</v>
      </c>
      <c r="E30" s="2">
        <v>71.72</v>
      </c>
      <c r="F30" s="1">
        <v>98967</v>
      </c>
      <c r="G30" s="4">
        <v>7.2610000000000001E-3</v>
      </c>
      <c r="H30" s="5"/>
      <c r="I30" s="31">
        <f t="shared" si="1"/>
        <v>15</v>
      </c>
      <c r="J30" s="4">
        <v>6.2000000000000003E-5</v>
      </c>
      <c r="K30" s="1">
        <v>99695</v>
      </c>
      <c r="L30" s="1">
        <v>6</v>
      </c>
      <c r="M30" s="2">
        <v>74.180000000000007</v>
      </c>
      <c r="N30" s="1">
        <v>99101</v>
      </c>
      <c r="O30" s="4">
        <v>5.9630000000000004E-3</v>
      </c>
    </row>
    <row r="31" spans="1:15" customFormat="1" ht="14" x14ac:dyDescent="0.3">
      <c r="A31" s="31">
        <f t="shared" si="0"/>
        <v>16</v>
      </c>
      <c r="B31" s="4">
        <v>8.1000000000000004E-5</v>
      </c>
      <c r="C31" s="1">
        <v>99687</v>
      </c>
      <c r="D31" s="1">
        <v>8</v>
      </c>
      <c r="E31" s="2">
        <v>70.72</v>
      </c>
      <c r="F31" s="1">
        <v>98847</v>
      </c>
      <c r="G31" s="4">
        <v>8.4229999999999999E-3</v>
      </c>
      <c r="H31" s="5"/>
      <c r="I31" s="31">
        <f t="shared" si="1"/>
        <v>16</v>
      </c>
      <c r="J31" s="4">
        <v>7.2999999999999999E-5</v>
      </c>
      <c r="K31" s="1">
        <v>99689</v>
      </c>
      <c r="L31" s="1">
        <v>7</v>
      </c>
      <c r="M31" s="2">
        <v>73.180000000000007</v>
      </c>
      <c r="N31" s="1">
        <v>99004</v>
      </c>
      <c r="O31" s="4">
        <v>6.8690000000000001E-3</v>
      </c>
    </row>
    <row r="32" spans="1:15" customFormat="1" ht="14" x14ac:dyDescent="0.3">
      <c r="A32" s="31">
        <f t="shared" si="0"/>
        <v>17</v>
      </c>
      <c r="B32" s="4">
        <v>1.45E-4</v>
      </c>
      <c r="C32" s="1">
        <v>99679</v>
      </c>
      <c r="D32" s="1">
        <v>14</v>
      </c>
      <c r="E32" s="2">
        <v>69.73</v>
      </c>
      <c r="F32" s="1">
        <v>98656</v>
      </c>
      <c r="G32" s="4">
        <v>1.0264000000000001E-2</v>
      </c>
      <c r="H32" s="5"/>
      <c r="I32" s="31">
        <f t="shared" si="1"/>
        <v>17</v>
      </c>
      <c r="J32" s="4">
        <v>8.7000000000000001E-5</v>
      </c>
      <c r="K32" s="1">
        <v>99682</v>
      </c>
      <c r="L32" s="1">
        <v>9</v>
      </c>
      <c r="M32" s="2">
        <v>72.19</v>
      </c>
      <c r="N32" s="1">
        <v>98869</v>
      </c>
      <c r="O32" s="4">
        <v>8.1539999999999998E-3</v>
      </c>
    </row>
    <row r="33" spans="1:15" customFormat="1" ht="14" x14ac:dyDescent="0.3">
      <c r="A33" s="31">
        <f t="shared" si="0"/>
        <v>18</v>
      </c>
      <c r="B33" s="4">
        <v>2.2699999999999999E-4</v>
      </c>
      <c r="C33" s="1">
        <v>99665</v>
      </c>
      <c r="D33" s="1">
        <v>23</v>
      </c>
      <c r="E33" s="2">
        <v>68.739999999999995</v>
      </c>
      <c r="F33" s="1">
        <v>98269</v>
      </c>
      <c r="G33" s="4">
        <v>1.4007E-2</v>
      </c>
      <c r="H33" s="5"/>
      <c r="I33" s="31">
        <f t="shared" si="1"/>
        <v>18</v>
      </c>
      <c r="J33" s="4">
        <v>1.03E-4</v>
      </c>
      <c r="K33" s="1">
        <v>99673</v>
      </c>
      <c r="L33" s="1">
        <v>10</v>
      </c>
      <c r="M33" s="2">
        <v>71.2</v>
      </c>
      <c r="N33" s="1">
        <v>98690</v>
      </c>
      <c r="O33" s="4">
        <v>9.8670000000000008E-3</v>
      </c>
    </row>
    <row r="34" spans="1:15" customFormat="1" ht="14" x14ac:dyDescent="0.3">
      <c r="A34" s="31">
        <f t="shared" si="0"/>
        <v>19</v>
      </c>
      <c r="B34" s="4">
        <v>3.0899999999999998E-4</v>
      </c>
      <c r="C34" s="1">
        <v>99642</v>
      </c>
      <c r="D34" s="1">
        <v>31</v>
      </c>
      <c r="E34" s="2">
        <v>67.760000000000005</v>
      </c>
      <c r="F34" s="1">
        <v>97608</v>
      </c>
      <c r="G34" s="4">
        <v>2.0416E-2</v>
      </c>
      <c r="H34" s="5"/>
      <c r="I34" s="31">
        <f t="shared" si="1"/>
        <v>19</v>
      </c>
      <c r="J34" s="4">
        <v>1.17E-4</v>
      </c>
      <c r="K34" s="1">
        <v>99663</v>
      </c>
      <c r="L34" s="1">
        <v>12</v>
      </c>
      <c r="M34" s="2">
        <v>70.209999999999994</v>
      </c>
      <c r="N34" s="1">
        <v>98472</v>
      </c>
      <c r="O34" s="4">
        <v>1.1945000000000001E-2</v>
      </c>
    </row>
    <row r="35" spans="1:15" customFormat="1" ht="14" x14ac:dyDescent="0.3">
      <c r="A35" s="31">
        <f t="shared" si="0"/>
        <v>20</v>
      </c>
      <c r="B35" s="4">
        <v>3.59E-4</v>
      </c>
      <c r="C35" s="1">
        <v>99611</v>
      </c>
      <c r="D35" s="1">
        <v>36</v>
      </c>
      <c r="E35" s="2">
        <v>66.78</v>
      </c>
      <c r="F35" s="1">
        <v>96935</v>
      </c>
      <c r="G35" s="4">
        <v>2.6863000000000001E-2</v>
      </c>
      <c r="H35" s="5"/>
      <c r="I35" s="31">
        <f t="shared" si="1"/>
        <v>20</v>
      </c>
      <c r="J35" s="4">
        <v>1.25E-4</v>
      </c>
      <c r="K35" s="1">
        <v>99651</v>
      </c>
      <c r="L35" s="1">
        <v>12</v>
      </c>
      <c r="M35" s="2">
        <v>69.22</v>
      </c>
      <c r="N35" s="1">
        <v>98240</v>
      </c>
      <c r="O35" s="4">
        <v>1.4161999999999999E-2</v>
      </c>
    </row>
    <row r="36" spans="1:15" customFormat="1" ht="14" x14ac:dyDescent="0.3">
      <c r="A36" s="31">
        <f t="shared" si="0"/>
        <v>21</v>
      </c>
      <c r="B36" s="4">
        <v>3.7100000000000002E-4</v>
      </c>
      <c r="C36" s="1">
        <v>99575</v>
      </c>
      <c r="D36" s="1">
        <v>37</v>
      </c>
      <c r="E36" s="2">
        <v>65.8</v>
      </c>
      <c r="F36" s="1">
        <v>96422</v>
      </c>
      <c r="G36" s="4">
        <v>3.1669999999999997E-2</v>
      </c>
      <c r="H36" s="5"/>
      <c r="I36" s="31">
        <f t="shared" si="1"/>
        <v>21</v>
      </c>
      <c r="J36" s="4">
        <v>1.27E-4</v>
      </c>
      <c r="K36" s="1">
        <v>99639</v>
      </c>
      <c r="L36" s="1">
        <v>13</v>
      </c>
      <c r="M36" s="2">
        <v>68.23</v>
      </c>
      <c r="N36" s="1">
        <v>98015</v>
      </c>
      <c r="O36" s="4">
        <v>1.6296999999999999E-2</v>
      </c>
    </row>
    <row r="37" spans="1:15" customFormat="1" ht="14" x14ac:dyDescent="0.3">
      <c r="A37" s="31">
        <f t="shared" si="0"/>
        <v>22</v>
      </c>
      <c r="B37" s="4">
        <v>3.5399999999999999E-4</v>
      </c>
      <c r="C37" s="1">
        <v>99538</v>
      </c>
      <c r="D37" s="1">
        <v>35</v>
      </c>
      <c r="E37" s="2">
        <v>64.819999999999993</v>
      </c>
      <c r="F37" s="1">
        <v>96073</v>
      </c>
      <c r="G37" s="4">
        <v>3.4812000000000003E-2</v>
      </c>
      <c r="H37" s="5"/>
      <c r="I37" s="31">
        <f t="shared" si="1"/>
        <v>22</v>
      </c>
      <c r="J37" s="4">
        <v>1.2400000000000001E-4</v>
      </c>
      <c r="K37" s="1">
        <v>99626</v>
      </c>
      <c r="L37" s="1">
        <v>12</v>
      </c>
      <c r="M37" s="2">
        <v>67.239999999999995</v>
      </c>
      <c r="N37" s="1">
        <v>97812</v>
      </c>
      <c r="O37" s="4">
        <v>1.8211000000000001E-2</v>
      </c>
    </row>
    <row r="38" spans="1:15" customFormat="1" ht="14" x14ac:dyDescent="0.3">
      <c r="A38" s="31">
        <f t="shared" si="0"/>
        <v>23</v>
      </c>
      <c r="B38" s="4">
        <v>3.28E-4</v>
      </c>
      <c r="C38" s="1">
        <v>99503</v>
      </c>
      <c r="D38" s="1">
        <v>33</v>
      </c>
      <c r="E38" s="2">
        <v>63.84</v>
      </c>
      <c r="F38" s="1">
        <v>95840</v>
      </c>
      <c r="G38" s="4">
        <v>3.6811999999999998E-2</v>
      </c>
      <c r="H38" s="5"/>
      <c r="I38" s="31">
        <f t="shared" si="1"/>
        <v>23</v>
      </c>
      <c r="J38" s="4">
        <v>1.21E-4</v>
      </c>
      <c r="K38" s="1">
        <v>99614</v>
      </c>
      <c r="L38" s="1">
        <v>12</v>
      </c>
      <c r="M38" s="2">
        <v>66.25</v>
      </c>
      <c r="N38" s="1">
        <v>97636</v>
      </c>
      <c r="O38" s="4">
        <v>1.9852000000000002E-2</v>
      </c>
    </row>
    <row r="39" spans="1:15" customFormat="1" ht="14" x14ac:dyDescent="0.3">
      <c r="A39" s="31">
        <f t="shared" si="0"/>
        <v>24</v>
      </c>
      <c r="B39" s="4">
        <v>3.0600000000000001E-4</v>
      </c>
      <c r="C39" s="1">
        <v>99470</v>
      </c>
      <c r="D39" s="1">
        <v>30</v>
      </c>
      <c r="E39" s="2">
        <v>62.86</v>
      </c>
      <c r="F39" s="1">
        <v>95673</v>
      </c>
      <c r="G39" s="4">
        <v>3.8178999999999998E-2</v>
      </c>
      <c r="H39" s="5"/>
      <c r="I39" s="31">
        <f t="shared" si="1"/>
        <v>24</v>
      </c>
      <c r="J39" s="4">
        <v>1.2E-4</v>
      </c>
      <c r="K39" s="1">
        <v>99602</v>
      </c>
      <c r="L39" s="1">
        <v>12</v>
      </c>
      <c r="M39" s="2">
        <v>65.260000000000005</v>
      </c>
      <c r="N39" s="1">
        <v>97487</v>
      </c>
      <c r="O39" s="4">
        <v>2.1231E-2</v>
      </c>
    </row>
    <row r="40" spans="1:15" customFormat="1" ht="14" x14ac:dyDescent="0.3">
      <c r="A40" s="31">
        <f t="shared" si="0"/>
        <v>25</v>
      </c>
      <c r="B40" s="4">
        <v>2.8800000000000001E-4</v>
      </c>
      <c r="C40" s="1">
        <v>99440</v>
      </c>
      <c r="D40" s="1">
        <v>29</v>
      </c>
      <c r="E40" s="2">
        <v>61.88</v>
      </c>
      <c r="F40" s="1">
        <v>95537</v>
      </c>
      <c r="G40" s="4">
        <v>3.925E-2</v>
      </c>
      <c r="H40" s="5"/>
      <c r="I40" s="31">
        <f t="shared" si="1"/>
        <v>25</v>
      </c>
      <c r="J40" s="4">
        <v>1.2E-4</v>
      </c>
      <c r="K40" s="1">
        <v>99590</v>
      </c>
      <c r="L40" s="1">
        <v>12</v>
      </c>
      <c r="M40" s="2">
        <v>64.27</v>
      </c>
      <c r="N40" s="1">
        <v>97358</v>
      </c>
      <c r="O40" s="4">
        <v>2.2405999999999999E-2</v>
      </c>
    </row>
    <row r="41" spans="1:15" customFormat="1" ht="14" x14ac:dyDescent="0.3">
      <c r="A41" s="31">
        <f t="shared" si="0"/>
        <v>26</v>
      </c>
      <c r="B41" s="4">
        <v>2.7399999999999999E-4</v>
      </c>
      <c r="C41" s="1">
        <v>99411</v>
      </c>
      <c r="D41" s="1">
        <v>27</v>
      </c>
      <c r="E41" s="2">
        <v>60.9</v>
      </c>
      <c r="F41" s="1">
        <v>95417</v>
      </c>
      <c r="G41" s="4">
        <v>4.0181000000000001E-2</v>
      </c>
      <c r="H41" s="5"/>
      <c r="I41" s="31">
        <f t="shared" si="1"/>
        <v>26</v>
      </c>
      <c r="J41" s="4">
        <v>1.21E-4</v>
      </c>
      <c r="K41" s="1">
        <v>99578</v>
      </c>
      <c r="L41" s="1">
        <v>12</v>
      </c>
      <c r="M41" s="2">
        <v>63.28</v>
      </c>
      <c r="N41" s="1">
        <v>97242</v>
      </c>
      <c r="O41" s="4">
        <v>2.3451E-2</v>
      </c>
    </row>
    <row r="42" spans="1:15" customFormat="1" ht="14" x14ac:dyDescent="0.3">
      <c r="A42" s="31">
        <f t="shared" si="0"/>
        <v>27</v>
      </c>
      <c r="B42" s="4">
        <v>2.6400000000000002E-4</v>
      </c>
      <c r="C42" s="1">
        <v>99384</v>
      </c>
      <c r="D42" s="1">
        <v>26</v>
      </c>
      <c r="E42" s="2">
        <v>59.92</v>
      </c>
      <c r="F42" s="1">
        <v>95311</v>
      </c>
      <c r="G42" s="4">
        <v>4.0987000000000003E-2</v>
      </c>
      <c r="H42" s="5"/>
      <c r="I42" s="31">
        <f t="shared" si="1"/>
        <v>27</v>
      </c>
      <c r="J42" s="4">
        <v>1.2400000000000001E-4</v>
      </c>
      <c r="K42" s="1">
        <v>99566</v>
      </c>
      <c r="L42" s="1">
        <v>12</v>
      </c>
      <c r="M42" s="2">
        <v>62.29</v>
      </c>
      <c r="N42" s="1">
        <v>97133</v>
      </c>
      <c r="O42" s="4">
        <v>2.4427999999999998E-2</v>
      </c>
    </row>
    <row r="43" spans="1:15" customFormat="1" ht="14" x14ac:dyDescent="0.3">
      <c r="A43" s="31">
        <f t="shared" si="0"/>
        <v>28</v>
      </c>
      <c r="B43" s="4">
        <v>2.5900000000000001E-4</v>
      </c>
      <c r="C43" s="1">
        <v>99358</v>
      </c>
      <c r="D43" s="1">
        <v>26</v>
      </c>
      <c r="E43" s="2">
        <v>58.94</v>
      </c>
      <c r="F43" s="1">
        <v>95221</v>
      </c>
      <c r="G43" s="4">
        <v>4.1640000000000003E-2</v>
      </c>
      <c r="H43" s="5"/>
      <c r="I43" s="31">
        <f t="shared" si="1"/>
        <v>28</v>
      </c>
      <c r="J43" s="4">
        <v>1.2899999999999999E-4</v>
      </c>
      <c r="K43" s="1">
        <v>99554</v>
      </c>
      <c r="L43" s="1">
        <v>13</v>
      </c>
      <c r="M43" s="2">
        <v>61.3</v>
      </c>
      <c r="N43" s="1">
        <v>97028</v>
      </c>
      <c r="O43" s="4">
        <v>2.5364999999999999E-2</v>
      </c>
    </row>
    <row r="44" spans="1:15" customFormat="1" ht="14" x14ac:dyDescent="0.3">
      <c r="A44" s="31">
        <f t="shared" si="0"/>
        <v>29</v>
      </c>
      <c r="B44" s="4">
        <v>2.5700000000000001E-4</v>
      </c>
      <c r="C44" s="1">
        <v>99332</v>
      </c>
      <c r="D44" s="1">
        <v>26</v>
      </c>
      <c r="E44" s="2">
        <v>57.96</v>
      </c>
      <c r="F44" s="1">
        <v>95144</v>
      </c>
      <c r="G44" s="4">
        <v>4.2166000000000002E-2</v>
      </c>
      <c r="H44" s="5"/>
      <c r="I44" s="31">
        <f t="shared" si="1"/>
        <v>29</v>
      </c>
      <c r="J44" s="4">
        <v>1.35E-4</v>
      </c>
      <c r="K44" s="1">
        <v>99541</v>
      </c>
      <c r="L44" s="1">
        <v>13</v>
      </c>
      <c r="M44" s="2">
        <v>60.31</v>
      </c>
      <c r="N44" s="1">
        <v>96926</v>
      </c>
      <c r="O44" s="4">
        <v>2.6263000000000002E-2</v>
      </c>
    </row>
    <row r="45" spans="1:15" customFormat="1" ht="14" x14ac:dyDescent="0.3">
      <c r="A45" s="31">
        <f t="shared" si="0"/>
        <v>30</v>
      </c>
      <c r="B45" s="4">
        <v>2.5900000000000001E-4</v>
      </c>
      <c r="C45" s="1">
        <v>99306</v>
      </c>
      <c r="D45" s="1">
        <v>26</v>
      </c>
      <c r="E45" s="2">
        <v>56.97</v>
      </c>
      <c r="F45" s="1">
        <v>95072</v>
      </c>
      <c r="G45" s="4">
        <v>4.2640999999999998E-2</v>
      </c>
      <c r="H45" s="5"/>
      <c r="I45" s="31">
        <f t="shared" si="1"/>
        <v>30</v>
      </c>
      <c r="J45" s="4">
        <v>1.44E-4</v>
      </c>
      <c r="K45" s="1">
        <v>99528</v>
      </c>
      <c r="L45" s="1">
        <v>14</v>
      </c>
      <c r="M45" s="2">
        <v>59.32</v>
      </c>
      <c r="N45" s="1">
        <v>96829</v>
      </c>
      <c r="O45" s="4">
        <v>2.7111E-2</v>
      </c>
    </row>
    <row r="46" spans="1:15" customFormat="1" ht="14" x14ac:dyDescent="0.3">
      <c r="A46" s="31">
        <f t="shared" si="0"/>
        <v>31</v>
      </c>
      <c r="B46" s="4">
        <v>2.6400000000000002E-4</v>
      </c>
      <c r="C46" s="1">
        <v>99280</v>
      </c>
      <c r="D46" s="1">
        <v>26</v>
      </c>
      <c r="E46" s="2">
        <v>55.98</v>
      </c>
      <c r="F46" s="1">
        <v>94996</v>
      </c>
      <c r="G46" s="4">
        <v>4.3159999999999997E-2</v>
      </c>
      <c r="H46" s="5"/>
      <c r="I46" s="31">
        <f t="shared" si="1"/>
        <v>31</v>
      </c>
      <c r="J46" s="4">
        <v>1.5300000000000001E-4</v>
      </c>
      <c r="K46" s="1">
        <v>99514</v>
      </c>
      <c r="L46" s="1">
        <v>15</v>
      </c>
      <c r="M46" s="2">
        <v>58.33</v>
      </c>
      <c r="N46" s="1">
        <v>96736</v>
      </c>
      <c r="O46" s="4">
        <v>2.7900999999999999E-2</v>
      </c>
    </row>
    <row r="47" spans="1:15" customFormat="1" ht="14" x14ac:dyDescent="0.3">
      <c r="A47" s="31">
        <f t="shared" si="0"/>
        <v>32</v>
      </c>
      <c r="B47" s="4">
        <v>2.72E-4</v>
      </c>
      <c r="C47" s="1">
        <v>99254</v>
      </c>
      <c r="D47" s="1">
        <v>27</v>
      </c>
      <c r="E47" s="2">
        <v>54.99</v>
      </c>
      <c r="F47" s="1">
        <v>94911</v>
      </c>
      <c r="G47" s="4">
        <v>4.3763999999999997E-2</v>
      </c>
      <c r="H47" s="5"/>
      <c r="I47" s="31">
        <f t="shared" si="1"/>
        <v>32</v>
      </c>
      <c r="J47" s="4">
        <v>1.65E-4</v>
      </c>
      <c r="K47" s="1">
        <v>99499</v>
      </c>
      <c r="L47" s="1">
        <v>16</v>
      </c>
      <c r="M47" s="2">
        <v>57.34</v>
      </c>
      <c r="N47" s="1">
        <v>96648</v>
      </c>
      <c r="O47" s="4">
        <v>2.8636999999999999E-2</v>
      </c>
    </row>
    <row r="48" spans="1:15" customFormat="1" ht="14" x14ac:dyDescent="0.3">
      <c r="A48" s="31">
        <f t="shared" si="0"/>
        <v>33</v>
      </c>
      <c r="B48" s="4">
        <v>2.8400000000000002E-4</v>
      </c>
      <c r="C48" s="1">
        <v>99227</v>
      </c>
      <c r="D48" s="1">
        <v>28</v>
      </c>
      <c r="E48" s="2">
        <v>54</v>
      </c>
      <c r="F48" s="1">
        <v>94823</v>
      </c>
      <c r="G48" s="4">
        <v>4.4394000000000003E-2</v>
      </c>
      <c r="H48" s="5"/>
      <c r="I48" s="31">
        <f t="shared" si="1"/>
        <v>33</v>
      </c>
      <c r="J48" s="4">
        <v>1.7799999999999999E-4</v>
      </c>
      <c r="K48" s="1">
        <v>99483</v>
      </c>
      <c r="L48" s="1">
        <v>18</v>
      </c>
      <c r="M48" s="2">
        <v>56.35</v>
      </c>
      <c r="N48" s="1">
        <v>96562</v>
      </c>
      <c r="O48" s="4">
        <v>2.9336999999999998E-2</v>
      </c>
    </row>
    <row r="49" spans="1:15" customFormat="1" ht="14" x14ac:dyDescent="0.3">
      <c r="A49" s="31">
        <f t="shared" si="0"/>
        <v>34</v>
      </c>
      <c r="B49" s="4">
        <v>2.9999999999999997E-4</v>
      </c>
      <c r="C49" s="1">
        <v>99199</v>
      </c>
      <c r="D49" s="1">
        <v>30</v>
      </c>
      <c r="E49" s="2">
        <v>53.02</v>
      </c>
      <c r="F49" s="1">
        <v>94741</v>
      </c>
      <c r="G49" s="4">
        <v>4.4949999999999997E-2</v>
      </c>
      <c r="H49" s="5"/>
      <c r="I49" s="31">
        <f t="shared" si="1"/>
        <v>34</v>
      </c>
      <c r="J49" s="4">
        <v>1.93E-4</v>
      </c>
      <c r="K49" s="1">
        <v>99465</v>
      </c>
      <c r="L49" s="1">
        <v>19</v>
      </c>
      <c r="M49" s="2">
        <v>55.36</v>
      </c>
      <c r="N49" s="1">
        <v>96476</v>
      </c>
      <c r="O49" s="4">
        <v>3.0032E-2</v>
      </c>
    </row>
    <row r="50" spans="1:15" customFormat="1" ht="14" x14ac:dyDescent="0.3">
      <c r="A50" s="31">
        <f t="shared" si="0"/>
        <v>35</v>
      </c>
      <c r="B50" s="4">
        <v>3.2000000000000003E-4</v>
      </c>
      <c r="C50" s="1">
        <v>99169</v>
      </c>
      <c r="D50" s="1">
        <v>32</v>
      </c>
      <c r="E50" s="2">
        <v>52.04</v>
      </c>
      <c r="F50" s="1">
        <v>94669</v>
      </c>
      <c r="G50" s="4">
        <v>4.539E-2</v>
      </c>
      <c r="H50" s="5"/>
      <c r="I50" s="31">
        <f t="shared" si="1"/>
        <v>35</v>
      </c>
      <c r="J50" s="4">
        <v>2.0900000000000001E-4</v>
      </c>
      <c r="K50" s="1">
        <v>99446</v>
      </c>
      <c r="L50" s="1">
        <v>21</v>
      </c>
      <c r="M50" s="2">
        <v>54.37</v>
      </c>
      <c r="N50" s="1">
        <v>96386</v>
      </c>
      <c r="O50" s="4">
        <v>3.0748000000000001E-2</v>
      </c>
    </row>
    <row r="51" spans="1:15" customFormat="1" ht="14" x14ac:dyDescent="0.3">
      <c r="A51" s="31">
        <f t="shared" si="0"/>
        <v>36</v>
      </c>
      <c r="B51" s="4">
        <v>3.4499999999999998E-4</v>
      </c>
      <c r="C51" s="1">
        <v>99137</v>
      </c>
      <c r="D51" s="1">
        <v>34</v>
      </c>
      <c r="E51" s="2">
        <v>51.06</v>
      </c>
      <c r="F51" s="1">
        <v>94602</v>
      </c>
      <c r="G51" s="4">
        <v>4.5758E-2</v>
      </c>
      <c r="H51" s="5"/>
      <c r="I51" s="31">
        <f t="shared" si="1"/>
        <v>36</v>
      </c>
      <c r="J51" s="4">
        <v>2.2800000000000001E-4</v>
      </c>
      <c r="K51" s="1">
        <v>99425</v>
      </c>
      <c r="L51" s="1">
        <v>23</v>
      </c>
      <c r="M51" s="2">
        <v>53.38</v>
      </c>
      <c r="N51" s="1">
        <v>96291</v>
      </c>
      <c r="O51" s="4">
        <v>3.1509000000000002E-2</v>
      </c>
    </row>
    <row r="52" spans="1:15" customFormat="1" ht="14" x14ac:dyDescent="0.3">
      <c r="A52" s="31">
        <f t="shared" si="0"/>
        <v>37</v>
      </c>
      <c r="B52" s="4">
        <v>3.7399999999999998E-4</v>
      </c>
      <c r="C52" s="1">
        <v>99103</v>
      </c>
      <c r="D52" s="1">
        <v>37</v>
      </c>
      <c r="E52" s="2">
        <v>50.08</v>
      </c>
      <c r="F52" s="1">
        <v>94531</v>
      </c>
      <c r="G52" s="4">
        <v>4.6142000000000002E-2</v>
      </c>
      <c r="H52" s="5"/>
      <c r="I52" s="31">
        <f t="shared" si="1"/>
        <v>37</v>
      </c>
      <c r="J52" s="4">
        <v>2.4899999999999998E-4</v>
      </c>
      <c r="K52" s="1">
        <v>99402</v>
      </c>
      <c r="L52" s="1">
        <v>25</v>
      </c>
      <c r="M52" s="2">
        <v>52.39</v>
      </c>
      <c r="N52" s="1">
        <v>96187</v>
      </c>
      <c r="O52" s="4">
        <v>3.2332E-2</v>
      </c>
    </row>
    <row r="53" spans="1:15" customFormat="1" ht="14" x14ac:dyDescent="0.3">
      <c r="A53" s="31">
        <f t="shared" si="0"/>
        <v>38</v>
      </c>
      <c r="B53" s="4">
        <v>4.0999999999999999E-4</v>
      </c>
      <c r="C53" s="1">
        <v>99066</v>
      </c>
      <c r="D53" s="1">
        <v>41</v>
      </c>
      <c r="E53" s="2">
        <v>49.1</v>
      </c>
      <c r="F53" s="1">
        <v>94453</v>
      </c>
      <c r="G53" s="4">
        <v>4.6579000000000002E-2</v>
      </c>
      <c r="H53" s="5"/>
      <c r="I53" s="31">
        <f t="shared" si="1"/>
        <v>38</v>
      </c>
      <c r="J53" s="4">
        <v>2.7399999999999999E-4</v>
      </c>
      <c r="K53" s="1">
        <v>99377</v>
      </c>
      <c r="L53" s="1">
        <v>27</v>
      </c>
      <c r="M53" s="2">
        <v>51.4</v>
      </c>
      <c r="N53" s="1">
        <v>96073</v>
      </c>
      <c r="O53" s="4">
        <v>3.3234E-2</v>
      </c>
    </row>
    <row r="54" spans="1:15" customFormat="1" ht="14" x14ac:dyDescent="0.3">
      <c r="A54" s="31">
        <f t="shared" si="0"/>
        <v>39</v>
      </c>
      <c r="B54" s="4">
        <v>4.5199999999999998E-4</v>
      </c>
      <c r="C54" s="1">
        <v>99025</v>
      </c>
      <c r="D54" s="1">
        <v>45</v>
      </c>
      <c r="E54" s="2">
        <v>48.12</v>
      </c>
      <c r="F54" s="1">
        <v>94367</v>
      </c>
      <c r="G54" s="4">
        <v>4.7049000000000001E-2</v>
      </c>
      <c r="H54" s="5"/>
      <c r="I54" s="31">
        <f t="shared" si="1"/>
        <v>39</v>
      </c>
      <c r="J54" s="4">
        <v>3.0200000000000002E-4</v>
      </c>
      <c r="K54" s="1">
        <v>99350</v>
      </c>
      <c r="L54" s="1">
        <v>30</v>
      </c>
      <c r="M54" s="2">
        <v>50.41</v>
      </c>
      <c r="N54" s="1">
        <v>95949</v>
      </c>
      <c r="O54" s="4">
        <v>3.4216000000000003E-2</v>
      </c>
    </row>
    <row r="55" spans="1:15" customFormat="1" ht="14" x14ac:dyDescent="0.3">
      <c r="A55" s="31">
        <f t="shared" si="0"/>
        <v>40</v>
      </c>
      <c r="B55" s="4">
        <v>5.0100000000000003E-4</v>
      </c>
      <c r="C55" s="1">
        <v>98980</v>
      </c>
      <c r="D55" s="1">
        <v>50</v>
      </c>
      <c r="E55" s="2">
        <v>47.14</v>
      </c>
      <c r="F55" s="1">
        <v>94278</v>
      </c>
      <c r="G55" s="4">
        <v>4.7516999999999997E-2</v>
      </c>
      <c r="H55" s="5"/>
      <c r="I55" s="31">
        <f t="shared" si="1"/>
        <v>40</v>
      </c>
      <c r="J55" s="4">
        <v>3.3500000000000001E-4</v>
      </c>
      <c r="K55" s="1">
        <v>99320</v>
      </c>
      <c r="L55" s="1">
        <v>33</v>
      </c>
      <c r="M55" s="2">
        <v>49.43</v>
      </c>
      <c r="N55" s="1">
        <v>95816</v>
      </c>
      <c r="O55" s="4">
        <v>3.5268000000000001E-2</v>
      </c>
    </row>
    <row r="56" spans="1:15" customFormat="1" ht="14" x14ac:dyDescent="0.3">
      <c r="A56" s="31">
        <f t="shared" si="0"/>
        <v>41</v>
      </c>
      <c r="B56" s="4">
        <v>5.5800000000000001E-4</v>
      </c>
      <c r="C56" s="1">
        <v>98930</v>
      </c>
      <c r="D56" s="1">
        <v>55</v>
      </c>
      <c r="E56" s="2">
        <v>46.16</v>
      </c>
      <c r="F56" s="1">
        <v>94186</v>
      </c>
      <c r="G56" s="4">
        <v>4.7974000000000003E-2</v>
      </c>
      <c r="H56" s="5"/>
      <c r="I56" s="31">
        <f t="shared" si="1"/>
        <v>41</v>
      </c>
      <c r="J56" s="4">
        <v>3.7300000000000001E-4</v>
      </c>
      <c r="K56" s="1">
        <v>99287</v>
      </c>
      <c r="L56" s="1">
        <v>37</v>
      </c>
      <c r="M56" s="2">
        <v>48.45</v>
      </c>
      <c r="N56" s="1">
        <v>95674</v>
      </c>
      <c r="O56" s="4">
        <v>3.6373999999999997E-2</v>
      </c>
    </row>
    <row r="57" spans="1:15" customFormat="1" ht="14" x14ac:dyDescent="0.3">
      <c r="A57" s="31">
        <f t="shared" si="0"/>
        <v>42</v>
      </c>
      <c r="B57" s="4">
        <v>6.2200000000000005E-4</v>
      </c>
      <c r="C57" s="1">
        <v>98875</v>
      </c>
      <c r="D57" s="1">
        <v>62</v>
      </c>
      <c r="E57" s="2">
        <v>45.19</v>
      </c>
      <c r="F57" s="1">
        <v>94087</v>
      </c>
      <c r="G57" s="4">
        <v>4.8437000000000001E-2</v>
      </c>
      <c r="H57" s="5"/>
      <c r="I57" s="31">
        <f t="shared" si="1"/>
        <v>42</v>
      </c>
      <c r="J57" s="4">
        <v>4.1599999999999997E-4</v>
      </c>
      <c r="K57" s="1">
        <v>99250</v>
      </c>
      <c r="L57" s="1">
        <v>41</v>
      </c>
      <c r="M57" s="2">
        <v>47.47</v>
      </c>
      <c r="N57" s="1">
        <v>95524</v>
      </c>
      <c r="O57" s="4">
        <v>3.7526999999999998E-2</v>
      </c>
    </row>
    <row r="58" spans="1:15" customFormat="1" ht="14" x14ac:dyDescent="0.3">
      <c r="A58" s="31">
        <f t="shared" si="0"/>
        <v>43</v>
      </c>
      <c r="B58" s="4">
        <v>6.9300000000000004E-4</v>
      </c>
      <c r="C58" s="1">
        <v>98813</v>
      </c>
      <c r="D58" s="1">
        <v>68</v>
      </c>
      <c r="E58" s="2">
        <v>44.22</v>
      </c>
      <c r="F58" s="1">
        <v>93981</v>
      </c>
      <c r="G58" s="4">
        <v>4.8918999999999997E-2</v>
      </c>
      <c r="H58" s="5"/>
      <c r="I58" s="31">
        <f t="shared" si="1"/>
        <v>43</v>
      </c>
      <c r="J58" s="4">
        <v>4.66E-4</v>
      </c>
      <c r="K58" s="1">
        <v>99209</v>
      </c>
      <c r="L58" s="1">
        <v>46</v>
      </c>
      <c r="M58" s="2">
        <v>46.49</v>
      </c>
      <c r="N58" s="1">
        <v>95365</v>
      </c>
      <c r="O58" s="4">
        <v>3.8724000000000001E-2</v>
      </c>
    </row>
    <row r="59" spans="1:15" customFormat="1" ht="14" x14ac:dyDescent="0.3">
      <c r="A59" s="31">
        <f t="shared" si="0"/>
        <v>44</v>
      </c>
      <c r="B59" s="4">
        <v>7.7200000000000001E-4</v>
      </c>
      <c r="C59" s="1">
        <v>98745</v>
      </c>
      <c r="D59" s="1">
        <v>76</v>
      </c>
      <c r="E59" s="2">
        <v>43.25</v>
      </c>
      <c r="F59" s="1">
        <v>93864</v>
      </c>
      <c r="G59" s="4">
        <v>4.9446999999999998E-2</v>
      </c>
      <c r="H59" s="5"/>
      <c r="I59" s="31">
        <f t="shared" si="1"/>
        <v>44</v>
      </c>
      <c r="J59" s="4">
        <v>5.2099999999999998E-4</v>
      </c>
      <c r="K59" s="1">
        <v>99163</v>
      </c>
      <c r="L59" s="1">
        <v>52</v>
      </c>
      <c r="M59" s="2">
        <v>45.51</v>
      </c>
      <c r="N59" s="1">
        <v>95197</v>
      </c>
      <c r="O59" s="4">
        <v>3.9973000000000002E-2</v>
      </c>
    </row>
    <row r="60" spans="1:15" customFormat="1" ht="14" x14ac:dyDescent="0.3">
      <c r="A60" s="31">
        <f t="shared" si="0"/>
        <v>45</v>
      </c>
      <c r="B60" s="4">
        <v>8.5599999999999999E-4</v>
      </c>
      <c r="C60" s="1">
        <v>98669</v>
      </c>
      <c r="D60" s="1">
        <v>84</v>
      </c>
      <c r="E60" s="2">
        <v>42.28</v>
      </c>
      <c r="F60" s="1">
        <v>93731</v>
      </c>
      <c r="G60" s="4">
        <v>5.0062000000000002E-2</v>
      </c>
      <c r="H60" s="5"/>
      <c r="I60" s="31">
        <f t="shared" si="1"/>
        <v>45</v>
      </c>
      <c r="J60" s="4">
        <v>5.8E-4</v>
      </c>
      <c r="K60" s="1">
        <v>99111</v>
      </c>
      <c r="L60" s="1">
        <v>57</v>
      </c>
      <c r="M60" s="2">
        <v>44.53</v>
      </c>
      <c r="N60" s="1">
        <v>95018</v>
      </c>
      <c r="O60" s="4">
        <v>4.1284000000000001E-2</v>
      </c>
    </row>
    <row r="61" spans="1:15" customFormat="1" ht="14" x14ac:dyDescent="0.3">
      <c r="A61" s="31">
        <f t="shared" si="0"/>
        <v>46</v>
      </c>
      <c r="B61" s="4">
        <v>9.4600000000000001E-4</v>
      </c>
      <c r="C61" s="1">
        <v>98585</v>
      </c>
      <c r="D61" s="1">
        <v>93</v>
      </c>
      <c r="E61" s="2">
        <v>41.32</v>
      </c>
      <c r="F61" s="1">
        <v>93580</v>
      </c>
      <c r="G61" s="4">
        <v>5.0774E-2</v>
      </c>
      <c r="H61" s="5"/>
      <c r="I61" s="31">
        <f t="shared" si="1"/>
        <v>46</v>
      </c>
      <c r="J61" s="4">
        <v>6.4400000000000004E-4</v>
      </c>
      <c r="K61" s="1">
        <v>99054</v>
      </c>
      <c r="L61" s="1">
        <v>64</v>
      </c>
      <c r="M61" s="2">
        <v>43.56</v>
      </c>
      <c r="N61" s="1">
        <v>94826</v>
      </c>
      <c r="O61" s="4">
        <v>4.2664000000000001E-2</v>
      </c>
    </row>
    <row r="62" spans="1:15" customFormat="1" ht="14" x14ac:dyDescent="0.3">
      <c r="A62" s="31">
        <f t="shared" si="0"/>
        <v>47</v>
      </c>
      <c r="B62" s="4">
        <v>1.041E-3</v>
      </c>
      <c r="C62" s="1">
        <v>98492</v>
      </c>
      <c r="D62" s="1">
        <v>103</v>
      </c>
      <c r="E62" s="2">
        <v>40.36</v>
      </c>
      <c r="F62" s="1">
        <v>93415</v>
      </c>
      <c r="G62" s="4">
        <v>5.1560000000000002E-2</v>
      </c>
      <c r="H62" s="5"/>
      <c r="I62" s="31">
        <f t="shared" si="1"/>
        <v>47</v>
      </c>
      <c r="J62" s="4">
        <v>7.1000000000000002E-4</v>
      </c>
      <c r="K62" s="1">
        <v>98990</v>
      </c>
      <c r="L62" s="1">
        <v>70</v>
      </c>
      <c r="M62" s="2">
        <v>42.59</v>
      </c>
      <c r="N62" s="1">
        <v>94621</v>
      </c>
      <c r="O62" s="4">
        <v>4.4115000000000001E-2</v>
      </c>
    </row>
    <row r="63" spans="1:15" customFormat="1" ht="14" x14ac:dyDescent="0.3">
      <c r="A63" s="31">
        <f t="shared" si="0"/>
        <v>48</v>
      </c>
      <c r="B63" s="4">
        <v>1.1410000000000001E-3</v>
      </c>
      <c r="C63" s="1">
        <v>98389</v>
      </c>
      <c r="D63" s="1">
        <v>112</v>
      </c>
      <c r="E63" s="2">
        <v>39.4</v>
      </c>
      <c r="F63" s="1">
        <v>93236</v>
      </c>
      <c r="G63" s="4">
        <v>5.2388999999999998E-2</v>
      </c>
      <c r="H63" s="5"/>
      <c r="I63" s="31">
        <f t="shared" si="1"/>
        <v>48</v>
      </c>
      <c r="J63" s="4">
        <v>7.7800000000000005E-4</v>
      </c>
      <c r="K63" s="1">
        <v>98920</v>
      </c>
      <c r="L63" s="1">
        <v>77</v>
      </c>
      <c r="M63" s="2">
        <v>41.62</v>
      </c>
      <c r="N63" s="1">
        <v>94402</v>
      </c>
      <c r="O63" s="4">
        <v>4.5652999999999999E-2</v>
      </c>
    </row>
    <row r="64" spans="1:15" customFormat="1" ht="14" x14ac:dyDescent="0.3">
      <c r="A64" s="31">
        <f t="shared" si="0"/>
        <v>49</v>
      </c>
      <c r="B64" s="4">
        <v>1.2459999999999999E-3</v>
      </c>
      <c r="C64" s="1">
        <v>98277</v>
      </c>
      <c r="D64" s="1">
        <v>122</v>
      </c>
      <c r="E64" s="2">
        <v>38.44</v>
      </c>
      <c r="F64" s="1">
        <v>93043</v>
      </c>
      <c r="G64" s="4">
        <v>5.3272E-2</v>
      </c>
      <c r="H64" s="5"/>
      <c r="I64" s="31">
        <f t="shared" si="1"/>
        <v>49</v>
      </c>
      <c r="J64" s="4">
        <v>8.4800000000000001E-4</v>
      </c>
      <c r="K64" s="1">
        <v>98843</v>
      </c>
      <c r="L64" s="1">
        <v>84</v>
      </c>
      <c r="M64" s="2">
        <v>40.65</v>
      </c>
      <c r="N64" s="1">
        <v>94165</v>
      </c>
      <c r="O64" s="4">
        <v>4.7309999999999998E-2</v>
      </c>
    </row>
    <row r="65" spans="1:15" customFormat="1" ht="14" x14ac:dyDescent="0.3">
      <c r="A65" s="31">
        <f>1+A64</f>
        <v>50</v>
      </c>
      <c r="B65" s="4">
        <v>1.3569999999999999E-3</v>
      </c>
      <c r="C65" s="1">
        <v>98155</v>
      </c>
      <c r="D65" s="1">
        <v>133</v>
      </c>
      <c r="E65" s="2">
        <v>37.49</v>
      </c>
      <c r="F65" s="1">
        <v>92828</v>
      </c>
      <c r="G65" s="4">
        <v>5.4278E-2</v>
      </c>
      <c r="H65" s="5"/>
      <c r="I65" s="31">
        <f>1+I64</f>
        <v>50</v>
      </c>
      <c r="J65" s="4">
        <v>9.2100000000000005E-4</v>
      </c>
      <c r="K65" s="1">
        <v>98759</v>
      </c>
      <c r="L65" s="1">
        <v>91</v>
      </c>
      <c r="M65" s="2">
        <v>39.68</v>
      </c>
      <c r="N65" s="1">
        <v>93905</v>
      </c>
      <c r="O65" s="4">
        <v>4.9125000000000002E-2</v>
      </c>
    </row>
    <row r="66" spans="1:15" customFormat="1" ht="14" x14ac:dyDescent="0.3">
      <c r="A66" s="31">
        <f>1+A65</f>
        <v>51</v>
      </c>
      <c r="B66" s="4">
        <v>1.475E-3</v>
      </c>
      <c r="C66" s="1">
        <v>98022</v>
      </c>
      <c r="D66" s="1">
        <v>145</v>
      </c>
      <c r="E66" s="2">
        <v>36.54</v>
      </c>
      <c r="F66" s="1">
        <v>92586</v>
      </c>
      <c r="G66" s="4">
        <v>5.5461999999999997E-2</v>
      </c>
      <c r="H66" s="5"/>
      <c r="I66" s="31">
        <f>1+I65</f>
        <v>51</v>
      </c>
      <c r="J66" s="4">
        <v>9.9700000000000006E-4</v>
      </c>
      <c r="K66" s="1">
        <v>98668</v>
      </c>
      <c r="L66" s="1">
        <v>98</v>
      </c>
      <c r="M66" s="2">
        <v>38.72</v>
      </c>
      <c r="N66" s="1">
        <v>93621</v>
      </c>
      <c r="O66" s="4">
        <v>5.1129000000000001E-2</v>
      </c>
    </row>
    <row r="67" spans="1:15" customFormat="1" ht="14" x14ac:dyDescent="0.3">
      <c r="A67" s="31">
        <f t="shared" si="0"/>
        <v>52</v>
      </c>
      <c r="B67" s="4">
        <v>1.6050000000000001E-3</v>
      </c>
      <c r="C67" s="1">
        <v>97877</v>
      </c>
      <c r="D67" s="1">
        <v>157</v>
      </c>
      <c r="E67" s="2">
        <v>35.590000000000003</v>
      </c>
      <c r="F67" s="1">
        <v>92316</v>
      </c>
      <c r="G67" s="4">
        <v>5.6827999999999997E-2</v>
      </c>
      <c r="H67" s="5"/>
      <c r="I67" s="31">
        <f t="shared" si="1"/>
        <v>52</v>
      </c>
      <c r="J67" s="4">
        <v>1.0790000000000001E-3</v>
      </c>
      <c r="K67" s="1">
        <v>98570</v>
      </c>
      <c r="L67" s="1">
        <v>106</v>
      </c>
      <c r="M67" s="2">
        <v>37.76</v>
      </c>
      <c r="N67" s="1">
        <v>93311</v>
      </c>
      <c r="O67" s="4">
        <v>5.3326999999999999E-2</v>
      </c>
    </row>
    <row r="68" spans="1:15" customFormat="1" ht="14" x14ac:dyDescent="0.3">
      <c r="A68" s="31">
        <f t="shared" si="0"/>
        <v>53</v>
      </c>
      <c r="B68" s="4">
        <v>1.7459999999999999E-3</v>
      </c>
      <c r="C68" s="1">
        <v>97720</v>
      </c>
      <c r="D68" s="1">
        <v>171</v>
      </c>
      <c r="E68" s="2">
        <v>34.65</v>
      </c>
      <c r="F68" s="1">
        <v>92016</v>
      </c>
      <c r="G68" s="4">
        <v>5.8381000000000002E-2</v>
      </c>
      <c r="H68" s="5"/>
      <c r="I68" s="31">
        <f t="shared" si="1"/>
        <v>53</v>
      </c>
      <c r="J68" s="4">
        <v>1.168E-3</v>
      </c>
      <c r="K68" s="1">
        <v>98464</v>
      </c>
      <c r="L68" s="1">
        <v>115</v>
      </c>
      <c r="M68" s="2">
        <v>36.799999999999997</v>
      </c>
      <c r="N68" s="1">
        <v>92977</v>
      </c>
      <c r="O68" s="4">
        <v>5.57E-2</v>
      </c>
    </row>
    <row r="69" spans="1:15" customFormat="1" ht="14" x14ac:dyDescent="0.3">
      <c r="A69" s="31">
        <f t="shared" si="0"/>
        <v>54</v>
      </c>
      <c r="B69" s="4">
        <v>1.905E-3</v>
      </c>
      <c r="C69" s="1">
        <v>97549</v>
      </c>
      <c r="D69" s="1">
        <v>186</v>
      </c>
      <c r="E69" s="2">
        <v>33.71</v>
      </c>
      <c r="F69" s="1">
        <v>91678</v>
      </c>
      <c r="G69" s="4">
        <v>6.0198000000000002E-2</v>
      </c>
      <c r="H69" s="5"/>
      <c r="I69" s="31">
        <f t="shared" si="1"/>
        <v>54</v>
      </c>
      <c r="J69" s="4">
        <v>1.2689999999999999E-3</v>
      </c>
      <c r="K69" s="1">
        <v>98349</v>
      </c>
      <c r="L69" s="1">
        <v>125</v>
      </c>
      <c r="M69" s="2">
        <v>35.840000000000003</v>
      </c>
      <c r="N69" s="1">
        <v>92620</v>
      </c>
      <c r="O69" s="4">
        <v>5.8222999999999997E-2</v>
      </c>
    </row>
    <row r="70" spans="1:15" customFormat="1" ht="14" x14ac:dyDescent="0.3">
      <c r="A70" s="31">
        <f t="shared" si="0"/>
        <v>55</v>
      </c>
      <c r="B70" s="4">
        <v>2.081E-3</v>
      </c>
      <c r="C70" s="1">
        <v>97363</v>
      </c>
      <c r="D70" s="1">
        <v>203</v>
      </c>
      <c r="E70" s="2">
        <v>32.770000000000003</v>
      </c>
      <c r="F70" s="1">
        <v>91290</v>
      </c>
      <c r="G70" s="4">
        <v>6.2383000000000001E-2</v>
      </c>
      <c r="H70" s="5"/>
      <c r="I70" s="31">
        <f t="shared" si="1"/>
        <v>55</v>
      </c>
      <c r="J70" s="4">
        <v>1.3810000000000001E-3</v>
      </c>
      <c r="K70" s="1">
        <v>98224</v>
      </c>
      <c r="L70" s="1">
        <v>136</v>
      </c>
      <c r="M70" s="2">
        <v>34.880000000000003</v>
      </c>
      <c r="N70" s="1">
        <v>92242</v>
      </c>
      <c r="O70" s="4">
        <v>6.0878000000000002E-2</v>
      </c>
    </row>
    <row r="71" spans="1:15" customFormat="1" ht="14" x14ac:dyDescent="0.3">
      <c r="A71" s="31">
        <f t="shared" si="0"/>
        <v>56</v>
      </c>
      <c r="B71" s="4">
        <v>2.281E-3</v>
      </c>
      <c r="C71" s="1">
        <v>97160</v>
      </c>
      <c r="D71" s="1">
        <v>222</v>
      </c>
      <c r="E71" s="2">
        <v>31.84</v>
      </c>
      <c r="F71" s="1">
        <v>90848</v>
      </c>
      <c r="G71" s="4">
        <v>6.4980999999999997E-2</v>
      </c>
      <c r="H71" s="5"/>
      <c r="I71" s="31">
        <f t="shared" si="1"/>
        <v>56</v>
      </c>
      <c r="J71" s="4">
        <v>1.5089999999999999E-3</v>
      </c>
      <c r="K71" s="1">
        <v>98088</v>
      </c>
      <c r="L71" s="1">
        <v>148</v>
      </c>
      <c r="M71" s="2">
        <v>33.93</v>
      </c>
      <c r="N71" s="1">
        <v>91840</v>
      </c>
      <c r="O71" s="4">
        <v>6.3672000000000006E-2</v>
      </c>
    </row>
    <row r="72" spans="1:15" customFormat="1" ht="14" x14ac:dyDescent="0.3">
      <c r="A72" s="31">
        <f t="shared" si="0"/>
        <v>57</v>
      </c>
      <c r="B72" s="4">
        <v>2.506E-3</v>
      </c>
      <c r="C72" s="1">
        <v>96938</v>
      </c>
      <c r="D72" s="1">
        <v>243</v>
      </c>
      <c r="E72" s="2">
        <v>30.91</v>
      </c>
      <c r="F72" s="1">
        <v>90351</v>
      </c>
      <c r="G72" s="4">
        <v>6.7974999999999994E-2</v>
      </c>
      <c r="H72" s="5"/>
      <c r="I72" s="31">
        <f t="shared" si="1"/>
        <v>57</v>
      </c>
      <c r="J72" s="4">
        <v>1.6540000000000001E-3</v>
      </c>
      <c r="K72" s="1">
        <v>97940</v>
      </c>
      <c r="L72" s="1">
        <v>162</v>
      </c>
      <c r="M72" s="2">
        <v>32.979999999999997</v>
      </c>
      <c r="N72" s="1">
        <v>91411</v>
      </c>
      <c r="O72" s="4">
        <v>6.6643999999999995E-2</v>
      </c>
    </row>
    <row r="73" spans="1:15" customFormat="1" ht="14" x14ac:dyDescent="0.3">
      <c r="A73" s="31">
        <f t="shared" si="0"/>
        <v>58</v>
      </c>
      <c r="B73" s="4">
        <v>2.7590000000000002E-3</v>
      </c>
      <c r="C73" s="1">
        <v>96695</v>
      </c>
      <c r="D73" s="1">
        <v>267</v>
      </c>
      <c r="E73" s="2">
        <v>29.99</v>
      </c>
      <c r="F73" s="1">
        <v>89795</v>
      </c>
      <c r="G73" s="4">
        <v>7.1377999999999997E-2</v>
      </c>
      <c r="H73" s="5"/>
      <c r="I73" s="31">
        <f t="shared" si="1"/>
        <v>58</v>
      </c>
      <c r="J73" s="4">
        <v>1.8190000000000001E-3</v>
      </c>
      <c r="K73" s="1">
        <v>97778</v>
      </c>
      <c r="L73" s="1">
        <v>178</v>
      </c>
      <c r="M73" s="2">
        <v>32.03</v>
      </c>
      <c r="N73" s="1">
        <v>90947</v>
      </c>
      <c r="O73" s="4">
        <v>6.9839999999999999E-2</v>
      </c>
    </row>
    <row r="74" spans="1:15" customFormat="1" ht="14" x14ac:dyDescent="0.3">
      <c r="A74" s="31">
        <f t="shared" si="0"/>
        <v>59</v>
      </c>
      <c r="B74" s="4">
        <v>3.0439999999999998E-3</v>
      </c>
      <c r="C74" s="1">
        <v>96428</v>
      </c>
      <c r="D74" s="1">
        <v>294</v>
      </c>
      <c r="E74" s="2">
        <v>29.07</v>
      </c>
      <c r="F74" s="1">
        <v>89172</v>
      </c>
      <c r="G74" s="4">
        <v>7.5271000000000005E-2</v>
      </c>
      <c r="H74" s="5"/>
      <c r="I74" s="31">
        <f t="shared" si="1"/>
        <v>59</v>
      </c>
      <c r="J74" s="4">
        <v>2.003E-3</v>
      </c>
      <c r="K74" s="1">
        <v>97600</v>
      </c>
      <c r="L74" s="1">
        <v>195</v>
      </c>
      <c r="M74" s="2">
        <v>31.09</v>
      </c>
      <c r="N74" s="1">
        <v>90449</v>
      </c>
      <c r="O74" s="4">
        <v>7.3250999999999997E-2</v>
      </c>
    </row>
    <row r="75" spans="1:15" customFormat="1" ht="14" x14ac:dyDescent="0.3">
      <c r="A75" s="31">
        <f t="shared" si="0"/>
        <v>60</v>
      </c>
      <c r="B75" s="4">
        <v>3.3649999999999999E-3</v>
      </c>
      <c r="C75" s="1">
        <v>96134</v>
      </c>
      <c r="D75" s="1">
        <v>323</v>
      </c>
      <c r="E75" s="2">
        <v>28.16</v>
      </c>
      <c r="F75" s="1">
        <v>88470</v>
      </c>
      <c r="G75" s="4">
        <v>7.9751000000000002E-2</v>
      </c>
      <c r="H75" s="5"/>
      <c r="I75" s="31">
        <f t="shared" si="1"/>
        <v>60</v>
      </c>
      <c r="J75" s="4">
        <v>2.2109999999999999E-3</v>
      </c>
      <c r="K75" s="1">
        <v>97405</v>
      </c>
      <c r="L75" s="1">
        <v>215</v>
      </c>
      <c r="M75" s="2">
        <v>30.15</v>
      </c>
      <c r="N75" s="1">
        <v>89932</v>
      </c>
      <c r="O75" s="4">
        <v>7.6700000000000004E-2</v>
      </c>
    </row>
    <row r="76" spans="1:15" customFormat="1" ht="14" x14ac:dyDescent="0.3">
      <c r="A76" s="31">
        <f t="shared" si="0"/>
        <v>61</v>
      </c>
      <c r="B76" s="4">
        <v>3.722E-3</v>
      </c>
      <c r="C76" s="1">
        <v>95811</v>
      </c>
      <c r="D76" s="1">
        <v>357</v>
      </c>
      <c r="E76" s="2">
        <v>27.25</v>
      </c>
      <c r="F76" s="1">
        <v>87685</v>
      </c>
      <c r="G76" s="4">
        <v>8.4831000000000004E-2</v>
      </c>
      <c r="H76" s="5"/>
      <c r="I76" s="31">
        <f t="shared" si="1"/>
        <v>61</v>
      </c>
      <c r="J76" s="4">
        <v>2.4420000000000002E-3</v>
      </c>
      <c r="K76" s="1">
        <v>97190</v>
      </c>
      <c r="L76" s="1">
        <v>237</v>
      </c>
      <c r="M76" s="2">
        <v>29.22</v>
      </c>
      <c r="N76" s="1">
        <v>89438</v>
      </c>
      <c r="O76" s="4">
        <v>7.9730999999999996E-2</v>
      </c>
    </row>
    <row r="77" spans="1:15" customFormat="1" ht="14" x14ac:dyDescent="0.3">
      <c r="A77" s="31">
        <f t="shared" si="0"/>
        <v>62</v>
      </c>
      <c r="B77" s="4">
        <v>4.1180000000000001E-3</v>
      </c>
      <c r="C77" s="1">
        <v>95454</v>
      </c>
      <c r="D77" s="1">
        <v>393</v>
      </c>
      <c r="E77" s="2">
        <v>26.35</v>
      </c>
      <c r="F77" s="1">
        <v>86838</v>
      </c>
      <c r="G77" s="4">
        <v>9.0284000000000003E-2</v>
      </c>
      <c r="H77" s="5"/>
      <c r="I77" s="31">
        <f t="shared" si="1"/>
        <v>62</v>
      </c>
      <c r="J77" s="4">
        <v>2.6949999999999999E-3</v>
      </c>
      <c r="K77" s="1">
        <v>96953</v>
      </c>
      <c r="L77" s="1">
        <v>261</v>
      </c>
      <c r="M77" s="2">
        <v>28.29</v>
      </c>
      <c r="N77" s="1">
        <v>89033</v>
      </c>
      <c r="O77" s="4">
        <v>8.1660999999999997E-2</v>
      </c>
    </row>
    <row r="78" spans="1:15" customFormat="1" ht="14" x14ac:dyDescent="0.3">
      <c r="A78" s="31">
        <f t="shared" si="0"/>
        <v>63</v>
      </c>
      <c r="B78" s="4">
        <v>4.5589999999999997E-3</v>
      </c>
      <c r="C78" s="1">
        <v>95061</v>
      </c>
      <c r="D78" s="1">
        <v>433</v>
      </c>
      <c r="E78" s="2">
        <v>25.46</v>
      </c>
      <c r="F78" s="1">
        <v>85987</v>
      </c>
      <c r="G78" s="4">
        <v>9.5481999999999997E-2</v>
      </c>
      <c r="H78" s="5"/>
      <c r="I78" s="31">
        <f t="shared" si="1"/>
        <v>63</v>
      </c>
      <c r="J78" s="4">
        <v>2.98E-3</v>
      </c>
      <c r="K78" s="1">
        <v>96692</v>
      </c>
      <c r="L78" s="1">
        <v>288</v>
      </c>
      <c r="M78" s="2">
        <v>27.37</v>
      </c>
      <c r="N78" s="1">
        <v>88752</v>
      </c>
      <c r="O78" s="4">
        <v>8.2082000000000002E-2</v>
      </c>
    </row>
    <row r="79" spans="1:15" customFormat="1" ht="14" x14ac:dyDescent="0.3">
      <c r="A79" s="31">
        <f t="shared" si="0"/>
        <v>64</v>
      </c>
      <c r="B79" s="4">
        <v>5.0509999999999999E-3</v>
      </c>
      <c r="C79" s="1">
        <v>94628</v>
      </c>
      <c r="D79" s="1">
        <v>478</v>
      </c>
      <c r="E79" s="2">
        <v>24.57</v>
      </c>
      <c r="F79" s="1">
        <v>85200</v>
      </c>
      <c r="G79" s="4">
        <v>9.9654999999999994E-2</v>
      </c>
      <c r="H79" s="5"/>
      <c r="I79" s="31">
        <f t="shared" si="1"/>
        <v>64</v>
      </c>
      <c r="J79" s="4">
        <v>3.2980000000000002E-3</v>
      </c>
      <c r="K79" s="1">
        <v>96404</v>
      </c>
      <c r="L79" s="1">
        <v>318</v>
      </c>
      <c r="M79" s="2">
        <v>26.45</v>
      </c>
      <c r="N79" s="1">
        <v>88475</v>
      </c>
      <c r="O79" s="4">
        <v>8.2216999999999998E-2</v>
      </c>
    </row>
    <row r="80" spans="1:15" customFormat="1" ht="14" x14ac:dyDescent="0.3">
      <c r="A80" s="31">
        <f t="shared" si="0"/>
        <v>65</v>
      </c>
      <c r="B80" s="4">
        <v>5.6020000000000002E-3</v>
      </c>
      <c r="C80" s="1">
        <v>94150</v>
      </c>
      <c r="D80" s="1">
        <v>527</v>
      </c>
      <c r="E80" s="2">
        <v>23.69</v>
      </c>
      <c r="F80" s="1">
        <v>84383</v>
      </c>
      <c r="G80" s="4">
        <v>0.10376100000000001</v>
      </c>
      <c r="H80" s="5"/>
      <c r="I80" s="31">
        <f t="shared" si="1"/>
        <v>65</v>
      </c>
      <c r="J80" s="4">
        <v>3.6549999999999998E-3</v>
      </c>
      <c r="K80" s="1">
        <v>96086</v>
      </c>
      <c r="L80" s="1">
        <v>351</v>
      </c>
      <c r="M80" s="2">
        <v>25.54</v>
      </c>
      <c r="N80" s="1">
        <v>87885</v>
      </c>
      <c r="O80" s="4">
        <v>8.5316000000000003E-2</v>
      </c>
    </row>
    <row r="81" spans="1:15" customFormat="1" ht="14" x14ac:dyDescent="0.3">
      <c r="A81" s="31">
        <f t="shared" si="0"/>
        <v>66</v>
      </c>
      <c r="B81" s="4">
        <v>6.215E-3</v>
      </c>
      <c r="C81" s="1">
        <v>93623</v>
      </c>
      <c r="D81" s="1">
        <v>582</v>
      </c>
      <c r="E81" s="2">
        <v>22.82</v>
      </c>
      <c r="F81" s="1">
        <v>83168</v>
      </c>
      <c r="G81" s="4">
        <v>0.111691</v>
      </c>
      <c r="H81" s="5"/>
      <c r="I81" s="31">
        <f t="shared" si="1"/>
        <v>66</v>
      </c>
      <c r="J81" s="4">
        <v>4.0540000000000003E-3</v>
      </c>
      <c r="K81" s="1">
        <v>95735</v>
      </c>
      <c r="L81" s="1">
        <v>388</v>
      </c>
      <c r="M81" s="2">
        <v>24.63</v>
      </c>
      <c r="N81" s="1">
        <v>86935</v>
      </c>
      <c r="O81" s="4">
        <v>9.1883999999999993E-2</v>
      </c>
    </row>
    <row r="82" spans="1:15" customFormat="1" ht="14" x14ac:dyDescent="0.3">
      <c r="A82" s="31">
        <f t="shared" si="0"/>
        <v>67</v>
      </c>
      <c r="B82" s="4">
        <v>6.8979999999999996E-3</v>
      </c>
      <c r="C82" s="1">
        <v>93041</v>
      </c>
      <c r="D82" s="1">
        <v>642</v>
      </c>
      <c r="E82" s="2">
        <v>21.96</v>
      </c>
      <c r="F82" s="1">
        <v>81629</v>
      </c>
      <c r="G82" s="4">
        <v>0.122673</v>
      </c>
      <c r="H82" s="5"/>
      <c r="I82" s="31">
        <f t="shared" si="1"/>
        <v>67</v>
      </c>
      <c r="J82" s="4">
        <v>4.5009999999999998E-3</v>
      </c>
      <c r="K82" s="1">
        <v>95347</v>
      </c>
      <c r="L82" s="1">
        <v>429</v>
      </c>
      <c r="M82" s="2">
        <v>23.73</v>
      </c>
      <c r="N82" s="1">
        <v>85725</v>
      </c>
      <c r="O82" s="4">
        <v>0.10087699999999999</v>
      </c>
    </row>
    <row r="83" spans="1:15" customFormat="1" ht="14" x14ac:dyDescent="0.3">
      <c r="A83" s="31">
        <f t="shared" si="0"/>
        <v>68</v>
      </c>
      <c r="B83" s="4">
        <v>7.659E-3</v>
      </c>
      <c r="C83" s="1">
        <v>92399</v>
      </c>
      <c r="D83" s="1">
        <v>708</v>
      </c>
      <c r="E83" s="2">
        <v>21.11</v>
      </c>
      <c r="F83" s="1">
        <v>79916</v>
      </c>
      <c r="G83" s="4">
        <v>0.13511999999999999</v>
      </c>
      <c r="H83" s="5"/>
      <c r="I83" s="31">
        <f t="shared" si="1"/>
        <v>68</v>
      </c>
      <c r="J83" s="4">
        <v>5.0029999999999996E-3</v>
      </c>
      <c r="K83" s="1">
        <v>94918</v>
      </c>
      <c r="L83" s="1">
        <v>475</v>
      </c>
      <c r="M83" s="2">
        <v>22.84</v>
      </c>
      <c r="N83" s="1">
        <v>84346</v>
      </c>
      <c r="O83" s="4">
        <v>0.111342</v>
      </c>
    </row>
    <row r="84" spans="1:15" customFormat="1" ht="14" x14ac:dyDescent="0.3">
      <c r="A84" s="31">
        <f t="shared" ref="A84:A135" si="2">1+A83</f>
        <v>69</v>
      </c>
      <c r="B84" s="4">
        <v>8.5070000000000007E-3</v>
      </c>
      <c r="C84" s="1">
        <v>91691</v>
      </c>
      <c r="D84" s="1">
        <v>780</v>
      </c>
      <c r="E84" s="2">
        <v>20.27</v>
      </c>
      <c r="F84" s="1">
        <v>78071</v>
      </c>
      <c r="G84" s="4">
        <v>0.148561</v>
      </c>
      <c r="H84" s="5"/>
      <c r="I84" s="31">
        <f t="shared" ref="I84:I135" si="3">1+I83</f>
        <v>69</v>
      </c>
      <c r="J84" s="4">
        <v>5.568E-3</v>
      </c>
      <c r="K84" s="1">
        <v>94443</v>
      </c>
      <c r="L84" s="1">
        <v>526</v>
      </c>
      <c r="M84" s="2">
        <v>21.95</v>
      </c>
      <c r="N84" s="1">
        <v>82841</v>
      </c>
      <c r="O84" s="4">
        <v>0.12281300000000001</v>
      </c>
    </row>
    <row r="85" spans="1:15" customFormat="1" ht="14" x14ac:dyDescent="0.3">
      <c r="A85" s="31">
        <f t="shared" si="2"/>
        <v>70</v>
      </c>
      <c r="B85" s="4">
        <v>9.4540000000000006E-3</v>
      </c>
      <c r="C85" s="1">
        <v>90911</v>
      </c>
      <c r="D85" s="1">
        <v>859</v>
      </c>
      <c r="E85" s="2">
        <v>19.440000000000001</v>
      </c>
      <c r="F85" s="1">
        <v>76087</v>
      </c>
      <c r="G85" s="4">
        <v>0.16308600000000001</v>
      </c>
      <c r="H85" s="5"/>
      <c r="I85" s="31">
        <f t="shared" si="3"/>
        <v>70</v>
      </c>
      <c r="J85" s="4">
        <v>6.2040000000000003E-3</v>
      </c>
      <c r="K85" s="1">
        <v>93917</v>
      </c>
      <c r="L85" s="1">
        <v>583</v>
      </c>
      <c r="M85" s="2">
        <v>21.07</v>
      </c>
      <c r="N85" s="1">
        <v>81216</v>
      </c>
      <c r="O85" s="4">
        <v>0.13519900000000001</v>
      </c>
    </row>
    <row r="86" spans="1:15" customFormat="1" ht="14" x14ac:dyDescent="0.3">
      <c r="A86" s="31">
        <f t="shared" si="2"/>
        <v>71</v>
      </c>
      <c r="B86" s="4">
        <v>1.0511E-2</v>
      </c>
      <c r="C86" s="1">
        <v>90052</v>
      </c>
      <c r="D86" s="1">
        <v>947</v>
      </c>
      <c r="E86" s="2">
        <v>18.62</v>
      </c>
      <c r="F86" s="1">
        <v>73948</v>
      </c>
      <c r="G86" s="4">
        <v>0.17884700000000001</v>
      </c>
      <c r="H86" s="5"/>
      <c r="I86" s="31">
        <f t="shared" si="3"/>
        <v>71</v>
      </c>
      <c r="J86" s="4">
        <v>6.9210000000000001E-3</v>
      </c>
      <c r="K86" s="1">
        <v>93334</v>
      </c>
      <c r="L86" s="1">
        <v>646</v>
      </c>
      <c r="M86" s="2">
        <v>20.2</v>
      </c>
      <c r="N86" s="1">
        <v>79463</v>
      </c>
      <c r="O86" s="4">
        <v>0.148586</v>
      </c>
    </row>
    <row r="87" spans="1:15" customFormat="1" ht="14" x14ac:dyDescent="0.3">
      <c r="A87" s="31">
        <f t="shared" si="2"/>
        <v>72</v>
      </c>
      <c r="B87" s="4">
        <v>1.1691999999999999E-2</v>
      </c>
      <c r="C87" s="1">
        <v>89105</v>
      </c>
      <c r="D87" s="1">
        <v>1042</v>
      </c>
      <c r="E87" s="2">
        <v>17.809999999999999</v>
      </c>
      <c r="F87" s="1">
        <v>71647</v>
      </c>
      <c r="G87" s="4">
        <v>0.19595099999999999</v>
      </c>
      <c r="H87" s="5"/>
      <c r="I87" s="31">
        <f t="shared" si="3"/>
        <v>72</v>
      </c>
      <c r="J87" s="4">
        <v>7.731E-3</v>
      </c>
      <c r="K87" s="1">
        <v>92688</v>
      </c>
      <c r="L87" s="1">
        <v>717</v>
      </c>
      <c r="M87" s="2">
        <v>19.34</v>
      </c>
      <c r="N87" s="1">
        <v>77568</v>
      </c>
      <c r="O87" s="4">
        <v>0.163101</v>
      </c>
    </row>
    <row r="88" spans="1:15" customFormat="1" ht="14" x14ac:dyDescent="0.3">
      <c r="A88" s="31">
        <f t="shared" si="2"/>
        <v>73</v>
      </c>
      <c r="B88" s="4">
        <v>1.3010000000000001E-2</v>
      </c>
      <c r="C88" s="1">
        <v>88063</v>
      </c>
      <c r="D88" s="1">
        <v>1146</v>
      </c>
      <c r="E88" s="2">
        <v>17.010000000000002</v>
      </c>
      <c r="F88" s="1">
        <v>69178</v>
      </c>
      <c r="G88" s="4">
        <v>0.21447099999999999</v>
      </c>
      <c r="H88" s="5"/>
      <c r="I88" s="31">
        <f t="shared" si="3"/>
        <v>73</v>
      </c>
      <c r="J88" s="4">
        <v>8.6459999999999992E-3</v>
      </c>
      <c r="K88" s="1">
        <v>91971</v>
      </c>
      <c r="L88" s="1">
        <v>795</v>
      </c>
      <c r="M88" s="2">
        <v>18.489999999999998</v>
      </c>
      <c r="N88" s="1">
        <v>75519</v>
      </c>
      <c r="O88" s="4">
        <v>0.17886099999999999</v>
      </c>
    </row>
    <row r="89" spans="1:15" customFormat="1" ht="14" x14ac:dyDescent="0.3">
      <c r="A89" s="31">
        <f t="shared" si="2"/>
        <v>74</v>
      </c>
      <c r="B89" s="4">
        <v>1.4484E-2</v>
      </c>
      <c r="C89" s="1">
        <v>86917</v>
      </c>
      <c r="D89" s="1">
        <v>1259</v>
      </c>
      <c r="E89" s="2">
        <v>16.23</v>
      </c>
      <c r="F89" s="1">
        <v>66539</v>
      </c>
      <c r="G89" s="4">
        <v>0.23447399999999999</v>
      </c>
      <c r="H89" s="5"/>
      <c r="I89" s="31">
        <f t="shared" si="3"/>
        <v>74</v>
      </c>
      <c r="J89" s="4">
        <v>9.6860000000000002E-3</v>
      </c>
      <c r="K89" s="1">
        <v>91176</v>
      </c>
      <c r="L89" s="1">
        <v>883</v>
      </c>
      <c r="M89" s="2">
        <v>17.649999999999999</v>
      </c>
      <c r="N89" s="1">
        <v>73307</v>
      </c>
      <c r="O89" s="4">
        <v>0.195961</v>
      </c>
    </row>
    <row r="90" spans="1:15" customFormat="1" ht="14" x14ac:dyDescent="0.3">
      <c r="A90" s="31">
        <f t="shared" si="2"/>
        <v>75</v>
      </c>
      <c r="B90" s="4">
        <v>1.6129999999999999E-2</v>
      </c>
      <c r="C90" s="1">
        <v>85658</v>
      </c>
      <c r="D90" s="1">
        <v>1382</v>
      </c>
      <c r="E90" s="2">
        <v>15.46</v>
      </c>
      <c r="F90" s="1">
        <v>63730</v>
      </c>
      <c r="G90" s="4">
        <v>0.25602200000000003</v>
      </c>
      <c r="H90" s="5"/>
      <c r="I90" s="31">
        <f t="shared" si="3"/>
        <v>75</v>
      </c>
      <c r="J90" s="4">
        <v>1.0866000000000001E-2</v>
      </c>
      <c r="K90" s="1">
        <v>90293</v>
      </c>
      <c r="L90" s="1">
        <v>981</v>
      </c>
      <c r="M90" s="2">
        <v>16.82</v>
      </c>
      <c r="N90" s="1">
        <v>70925</v>
      </c>
      <c r="O90" s="4">
        <v>0.214479</v>
      </c>
    </row>
    <row r="91" spans="1:15" customFormat="1" ht="14" x14ac:dyDescent="0.3">
      <c r="A91" s="31">
        <f t="shared" si="2"/>
        <v>76</v>
      </c>
      <c r="B91" s="4">
        <v>1.7974E-2</v>
      </c>
      <c r="C91" s="1">
        <v>84276</v>
      </c>
      <c r="D91" s="1">
        <v>1515</v>
      </c>
      <c r="E91" s="2">
        <v>14.71</v>
      </c>
      <c r="F91" s="1">
        <v>60751</v>
      </c>
      <c r="G91" s="4">
        <v>0.27916600000000003</v>
      </c>
      <c r="H91" s="5"/>
      <c r="I91" s="31">
        <f t="shared" si="3"/>
        <v>76</v>
      </c>
      <c r="J91" s="4">
        <v>1.2208999999999999E-2</v>
      </c>
      <c r="K91" s="1">
        <v>89312</v>
      </c>
      <c r="L91" s="1">
        <v>1090</v>
      </c>
      <c r="M91" s="2">
        <v>16</v>
      </c>
      <c r="N91" s="1">
        <v>68367</v>
      </c>
      <c r="O91" s="4">
        <v>0.234484</v>
      </c>
    </row>
    <row r="92" spans="1:15" customFormat="1" ht="14" x14ac:dyDescent="0.3">
      <c r="A92" s="31">
        <f t="shared" si="2"/>
        <v>77</v>
      </c>
      <c r="B92" s="4">
        <v>2.0035000000000001E-2</v>
      </c>
      <c r="C92" s="1">
        <v>82761</v>
      </c>
      <c r="D92" s="1">
        <v>1658</v>
      </c>
      <c r="E92" s="2">
        <v>13.97</v>
      </c>
      <c r="F92" s="1">
        <v>57609</v>
      </c>
      <c r="G92" s="4">
        <v>0.30394399999999999</v>
      </c>
      <c r="H92" s="5"/>
      <c r="I92" s="31">
        <f t="shared" si="3"/>
        <v>77</v>
      </c>
      <c r="J92" s="4">
        <v>1.3738E-2</v>
      </c>
      <c r="K92" s="1">
        <v>88222</v>
      </c>
      <c r="L92" s="1">
        <v>1212</v>
      </c>
      <c r="M92" s="2">
        <v>15.19</v>
      </c>
      <c r="N92" s="1">
        <v>65631</v>
      </c>
      <c r="O92" s="4">
        <v>0.25603500000000001</v>
      </c>
    </row>
    <row r="93" spans="1:15" customFormat="1" ht="14" x14ac:dyDescent="0.3">
      <c r="A93" s="31">
        <f t="shared" si="2"/>
        <v>78</v>
      </c>
      <c r="B93" s="4">
        <v>2.2343999999999999E-2</v>
      </c>
      <c r="C93" s="1">
        <v>81103</v>
      </c>
      <c r="D93" s="1">
        <v>1812</v>
      </c>
      <c r="E93" s="2">
        <v>13.25</v>
      </c>
      <c r="F93" s="1">
        <v>54310</v>
      </c>
      <c r="G93" s="4">
        <v>0.33037699999999998</v>
      </c>
      <c r="H93" s="5"/>
      <c r="I93" s="31">
        <f t="shared" si="3"/>
        <v>78</v>
      </c>
      <c r="J93" s="4">
        <v>1.5487000000000001E-2</v>
      </c>
      <c r="K93" s="1">
        <v>87010</v>
      </c>
      <c r="L93" s="1">
        <v>1348</v>
      </c>
      <c r="M93" s="2">
        <v>14.39</v>
      </c>
      <c r="N93" s="1">
        <v>62716</v>
      </c>
      <c r="O93" s="4">
        <v>0.27918300000000001</v>
      </c>
    </row>
    <row r="94" spans="1:15" customFormat="1" ht="14" x14ac:dyDescent="0.3">
      <c r="A94" s="31">
        <f t="shared" si="2"/>
        <v>79</v>
      </c>
      <c r="B94" s="4">
        <v>2.4933E-2</v>
      </c>
      <c r="C94" s="1">
        <v>79291</v>
      </c>
      <c r="D94" s="1">
        <v>1977</v>
      </c>
      <c r="E94" s="2">
        <v>12.54</v>
      </c>
      <c r="F94" s="1">
        <v>50870</v>
      </c>
      <c r="G94" s="4">
        <v>0.35846699999999998</v>
      </c>
      <c r="H94" s="5"/>
      <c r="I94" s="31">
        <f t="shared" si="3"/>
        <v>79</v>
      </c>
      <c r="J94" s="4">
        <v>1.7482000000000001E-2</v>
      </c>
      <c r="K94" s="1">
        <v>85662</v>
      </c>
      <c r="L94" s="1">
        <v>1498</v>
      </c>
      <c r="M94" s="2">
        <v>13.61</v>
      </c>
      <c r="N94" s="1">
        <v>59622</v>
      </c>
      <c r="O94" s="4">
        <v>0.30396600000000001</v>
      </c>
    </row>
    <row r="95" spans="1:15" customFormat="1" ht="14" x14ac:dyDescent="0.3">
      <c r="A95" s="31">
        <f t="shared" si="2"/>
        <v>80</v>
      </c>
      <c r="B95" s="4">
        <v>2.7836E-2</v>
      </c>
      <c r="C95" s="1">
        <v>77314</v>
      </c>
      <c r="D95" s="1">
        <v>2152</v>
      </c>
      <c r="E95" s="2">
        <v>11.85</v>
      </c>
      <c r="F95" s="1">
        <v>47303</v>
      </c>
      <c r="G95" s="4">
        <v>0.38818799999999998</v>
      </c>
      <c r="H95" s="5"/>
      <c r="I95" s="31">
        <f t="shared" si="3"/>
        <v>80</v>
      </c>
      <c r="J95" s="4">
        <v>1.9776999999999999E-2</v>
      </c>
      <c r="K95" s="1">
        <v>84164</v>
      </c>
      <c r="L95" s="1">
        <v>1665</v>
      </c>
      <c r="M95" s="2">
        <v>12.84</v>
      </c>
      <c r="N95" s="1">
        <v>56354</v>
      </c>
      <c r="O95" s="4">
        <v>0.330405</v>
      </c>
    </row>
    <row r="96" spans="1:15" customFormat="1" ht="14" x14ac:dyDescent="0.3">
      <c r="A96" s="31">
        <f>1+A95</f>
        <v>81</v>
      </c>
      <c r="B96" s="4">
        <v>3.1095000000000001E-2</v>
      </c>
      <c r="C96" s="1">
        <v>75162</v>
      </c>
      <c r="D96" s="1">
        <v>2337</v>
      </c>
      <c r="E96" s="2">
        <v>11.17</v>
      </c>
      <c r="F96" s="1">
        <v>43634</v>
      </c>
      <c r="G96" s="4">
        <v>0.41948200000000002</v>
      </c>
      <c r="H96" s="5"/>
      <c r="I96" s="31">
        <f t="shared" si="3"/>
        <v>81</v>
      </c>
      <c r="J96" s="4">
        <v>2.2402999999999999E-2</v>
      </c>
      <c r="K96" s="1">
        <v>82499</v>
      </c>
      <c r="L96" s="1">
        <v>1848</v>
      </c>
      <c r="M96" s="2">
        <v>12.09</v>
      </c>
      <c r="N96" s="1">
        <v>52922</v>
      </c>
      <c r="O96" s="4">
        <v>0.35849999999999999</v>
      </c>
    </row>
    <row r="97" spans="1:15" customFormat="1" ht="14" x14ac:dyDescent="0.3">
      <c r="A97" s="31">
        <f t="shared" si="2"/>
        <v>82</v>
      </c>
      <c r="B97" s="4">
        <v>3.4757999999999997E-2</v>
      </c>
      <c r="C97" s="1">
        <v>72825</v>
      </c>
      <c r="D97" s="1">
        <v>2531</v>
      </c>
      <c r="E97" s="2">
        <v>10.51</v>
      </c>
      <c r="F97" s="1">
        <v>39891</v>
      </c>
      <c r="G97" s="4">
        <v>0.45225900000000002</v>
      </c>
      <c r="H97" s="5"/>
      <c r="I97" s="31">
        <f t="shared" si="3"/>
        <v>82</v>
      </c>
      <c r="J97" s="4">
        <v>2.5427999999999999E-2</v>
      </c>
      <c r="K97" s="1">
        <v>80651</v>
      </c>
      <c r="L97" s="1">
        <v>2051</v>
      </c>
      <c r="M97" s="2">
        <v>11.36</v>
      </c>
      <c r="N97" s="1">
        <v>49339</v>
      </c>
      <c r="O97" s="4">
        <v>0.38822600000000002</v>
      </c>
    </row>
    <row r="98" spans="1:15" customFormat="1" ht="14" x14ac:dyDescent="0.3">
      <c r="A98" s="31">
        <f t="shared" si="2"/>
        <v>83</v>
      </c>
      <c r="B98" s="4">
        <v>3.8880999999999999E-2</v>
      </c>
      <c r="C98" s="1">
        <v>70294</v>
      </c>
      <c r="D98" s="1">
        <v>2733</v>
      </c>
      <c r="E98" s="2">
        <v>9.8699999999999992</v>
      </c>
      <c r="F98" s="1">
        <v>36105</v>
      </c>
      <c r="G98" s="4">
        <v>0.48638100000000001</v>
      </c>
      <c r="H98" s="5"/>
      <c r="I98" s="31">
        <f t="shared" si="3"/>
        <v>83</v>
      </c>
      <c r="J98" s="4">
        <v>2.8909000000000001E-2</v>
      </c>
      <c r="K98" s="1">
        <v>78600</v>
      </c>
      <c r="L98" s="1">
        <v>2272</v>
      </c>
      <c r="M98" s="2">
        <v>10.64</v>
      </c>
      <c r="N98" s="1">
        <v>45624</v>
      </c>
      <c r="O98" s="4">
        <v>0.41952499999999998</v>
      </c>
    </row>
    <row r="99" spans="1:15" customFormat="1" ht="14" x14ac:dyDescent="0.3">
      <c r="A99" s="31">
        <f t="shared" si="2"/>
        <v>84</v>
      </c>
      <c r="B99" s="4">
        <v>4.3527999999999997E-2</v>
      </c>
      <c r="C99" s="1">
        <v>67561</v>
      </c>
      <c r="D99" s="1">
        <v>2941</v>
      </c>
      <c r="E99" s="2">
        <v>9.25</v>
      </c>
      <c r="F99" s="1">
        <v>32317</v>
      </c>
      <c r="G99" s="4">
        <v>0.521675</v>
      </c>
      <c r="H99" s="5"/>
      <c r="I99" s="31">
        <f t="shared" si="3"/>
        <v>84</v>
      </c>
      <c r="J99" s="4">
        <v>3.2943E-2</v>
      </c>
      <c r="K99" s="1">
        <v>76328</v>
      </c>
      <c r="L99" s="1">
        <v>2514</v>
      </c>
      <c r="M99" s="2">
        <v>9.94</v>
      </c>
      <c r="N99" s="1">
        <v>41803</v>
      </c>
      <c r="O99" s="4">
        <v>0.45230399999999998</v>
      </c>
    </row>
    <row r="100" spans="1:15" customFormat="1" ht="14" x14ac:dyDescent="0.3">
      <c r="A100" s="31">
        <f t="shared" si="2"/>
        <v>85</v>
      </c>
      <c r="B100" s="4">
        <v>4.8766999999999998E-2</v>
      </c>
      <c r="C100" s="1">
        <v>64620</v>
      </c>
      <c r="D100" s="1">
        <v>3151</v>
      </c>
      <c r="E100" s="2">
        <v>8.65</v>
      </c>
      <c r="F100" s="1">
        <v>28568</v>
      </c>
      <c r="G100" s="4">
        <v>0.55791999999999997</v>
      </c>
      <c r="H100" s="5"/>
      <c r="I100" s="31">
        <f t="shared" si="3"/>
        <v>85</v>
      </c>
      <c r="J100" s="4">
        <v>3.7601000000000002E-2</v>
      </c>
      <c r="K100" s="1">
        <v>73814</v>
      </c>
      <c r="L100" s="1">
        <v>2775</v>
      </c>
      <c r="M100" s="2">
        <v>9.26</v>
      </c>
      <c r="N100" s="1">
        <v>37907</v>
      </c>
      <c r="O100" s="4">
        <v>0.48642999999999997</v>
      </c>
    </row>
    <row r="101" spans="1:15" customFormat="1" ht="14" x14ac:dyDescent="0.3">
      <c r="A101" s="31">
        <f t="shared" si="2"/>
        <v>86</v>
      </c>
      <c r="B101" s="4">
        <v>5.4686999999999999E-2</v>
      </c>
      <c r="C101" s="1">
        <v>61469</v>
      </c>
      <c r="D101" s="1">
        <v>3362</v>
      </c>
      <c r="E101" s="2">
        <v>8.07</v>
      </c>
      <c r="F101" s="1">
        <v>24905</v>
      </c>
      <c r="G101" s="4">
        <v>0.59484300000000001</v>
      </c>
      <c r="H101" s="5"/>
      <c r="I101" s="31">
        <f t="shared" si="3"/>
        <v>86</v>
      </c>
      <c r="J101" s="4">
        <v>4.2994999999999998E-2</v>
      </c>
      <c r="K101" s="1">
        <v>71039</v>
      </c>
      <c r="L101" s="1">
        <v>3054</v>
      </c>
      <c r="M101" s="2">
        <v>8.6</v>
      </c>
      <c r="N101" s="1">
        <v>33975</v>
      </c>
      <c r="O101" s="4">
        <v>0.52172600000000002</v>
      </c>
    </row>
    <row r="102" spans="1:15" customFormat="1" ht="14" x14ac:dyDescent="0.3">
      <c r="A102" s="31">
        <f t="shared" si="2"/>
        <v>87</v>
      </c>
      <c r="B102" s="4">
        <v>6.1393000000000003E-2</v>
      </c>
      <c r="C102" s="1">
        <v>58107</v>
      </c>
      <c r="D102" s="1">
        <v>3567</v>
      </c>
      <c r="E102" s="2">
        <v>7.51</v>
      </c>
      <c r="F102" s="1">
        <v>21377</v>
      </c>
      <c r="G102" s="4">
        <v>0.63212800000000002</v>
      </c>
      <c r="H102" s="5"/>
      <c r="I102" s="31">
        <f t="shared" si="3"/>
        <v>87</v>
      </c>
      <c r="J102" s="4">
        <v>4.9258000000000003E-2</v>
      </c>
      <c r="K102" s="1">
        <v>67985</v>
      </c>
      <c r="L102" s="1">
        <v>3349</v>
      </c>
      <c r="M102" s="2">
        <v>7.96</v>
      </c>
      <c r="N102" s="1">
        <v>30050</v>
      </c>
      <c r="O102" s="4">
        <v>0.55797099999999999</v>
      </c>
    </row>
    <row r="103" spans="1:15" customFormat="1" ht="14" x14ac:dyDescent="0.3">
      <c r="A103" s="31">
        <f t="shared" si="2"/>
        <v>88</v>
      </c>
      <c r="B103" s="4">
        <v>6.8987999999999994E-2</v>
      </c>
      <c r="C103" s="1">
        <v>54540</v>
      </c>
      <c r="D103" s="1">
        <v>3763</v>
      </c>
      <c r="E103" s="2">
        <v>6.97</v>
      </c>
      <c r="F103" s="1">
        <v>18031</v>
      </c>
      <c r="G103" s="4">
        <v>0.669408</v>
      </c>
      <c r="H103" s="5"/>
      <c r="I103" s="31">
        <f t="shared" si="3"/>
        <v>88</v>
      </c>
      <c r="J103" s="4">
        <v>5.6543000000000003E-2</v>
      </c>
      <c r="K103" s="1">
        <v>64636</v>
      </c>
      <c r="L103" s="1">
        <v>3655</v>
      </c>
      <c r="M103" s="2">
        <v>7.35</v>
      </c>
      <c r="N103" s="1">
        <v>26183</v>
      </c>
      <c r="O103" s="4">
        <v>0.59489099999999995</v>
      </c>
    </row>
    <row r="104" spans="1:15" customFormat="1" ht="14" x14ac:dyDescent="0.3">
      <c r="A104" s="31">
        <f t="shared" si="2"/>
        <v>89</v>
      </c>
      <c r="B104" s="4">
        <v>7.7595999999999998E-2</v>
      </c>
      <c r="C104" s="1">
        <v>50777</v>
      </c>
      <c r="D104" s="1">
        <v>3940</v>
      </c>
      <c r="E104" s="2">
        <v>6.45</v>
      </c>
      <c r="F104" s="1">
        <v>14915</v>
      </c>
      <c r="G104" s="4">
        <v>0.70628299999999999</v>
      </c>
      <c r="H104" s="5"/>
      <c r="I104" s="31">
        <f t="shared" si="3"/>
        <v>89</v>
      </c>
      <c r="J104" s="4">
        <v>6.5001000000000003E-2</v>
      </c>
      <c r="K104" s="1">
        <v>60981</v>
      </c>
      <c r="L104" s="1">
        <v>3964</v>
      </c>
      <c r="M104" s="2">
        <v>6.76</v>
      </c>
      <c r="N104" s="1">
        <v>22430</v>
      </c>
      <c r="O104" s="4">
        <v>0.63216899999999998</v>
      </c>
    </row>
    <row r="105" spans="1:15" customFormat="1" ht="14" x14ac:dyDescent="0.3">
      <c r="A105" s="31">
        <f t="shared" si="2"/>
        <v>90</v>
      </c>
      <c r="B105" s="4">
        <v>8.7387999999999993E-2</v>
      </c>
      <c r="C105" s="1">
        <v>46837</v>
      </c>
      <c r="D105" s="1">
        <v>4093</v>
      </c>
      <c r="E105" s="2">
        <v>5.95</v>
      </c>
      <c r="F105" s="1">
        <v>12069</v>
      </c>
      <c r="G105" s="4">
        <v>0.74231999999999998</v>
      </c>
      <c r="H105" s="5"/>
      <c r="I105" s="31">
        <f t="shared" si="3"/>
        <v>90</v>
      </c>
      <c r="J105" s="4">
        <v>7.4895000000000003E-2</v>
      </c>
      <c r="K105" s="1">
        <v>57017</v>
      </c>
      <c r="L105" s="1">
        <v>4270</v>
      </c>
      <c r="M105" s="2">
        <v>6.2</v>
      </c>
      <c r="N105" s="1">
        <v>18847</v>
      </c>
      <c r="O105" s="4">
        <v>0.66943900000000001</v>
      </c>
    </row>
    <row r="106" spans="1:15" customFormat="1" ht="14" x14ac:dyDescent="0.3">
      <c r="A106" s="31">
        <f t="shared" si="2"/>
        <v>91</v>
      </c>
      <c r="B106" s="4">
        <v>9.8522999999999999E-2</v>
      </c>
      <c r="C106" s="1">
        <v>42744</v>
      </c>
      <c r="D106" s="1">
        <v>4211</v>
      </c>
      <c r="E106" s="2">
        <v>5.47</v>
      </c>
      <c r="F106" s="1">
        <v>9529</v>
      </c>
      <c r="G106" s="4">
        <v>0.77707400000000004</v>
      </c>
      <c r="H106" s="5"/>
      <c r="I106" s="31">
        <f t="shared" si="3"/>
        <v>91</v>
      </c>
      <c r="J106" s="4">
        <v>8.6435999999999999E-2</v>
      </c>
      <c r="K106" s="1">
        <v>52747</v>
      </c>
      <c r="L106" s="1">
        <v>4559</v>
      </c>
      <c r="M106" s="2">
        <v>5.66</v>
      </c>
      <c r="N106" s="1">
        <v>15491</v>
      </c>
      <c r="O106" s="4">
        <v>0.70629900000000001</v>
      </c>
    </row>
    <row r="107" spans="1:15" customFormat="1" ht="14" x14ac:dyDescent="0.3">
      <c r="A107" s="31">
        <f t="shared" si="2"/>
        <v>92</v>
      </c>
      <c r="B107" s="4">
        <v>0.111216</v>
      </c>
      <c r="C107" s="1">
        <v>38533</v>
      </c>
      <c r="D107" s="1">
        <v>4285</v>
      </c>
      <c r="E107" s="2">
        <v>5.01</v>
      </c>
      <c r="F107" s="1">
        <v>7318</v>
      </c>
      <c r="G107" s="4">
        <v>0.81010000000000004</v>
      </c>
      <c r="H107" s="5"/>
      <c r="I107" s="31">
        <f t="shared" si="3"/>
        <v>92</v>
      </c>
      <c r="J107" s="4">
        <v>9.9911E-2</v>
      </c>
      <c r="K107" s="1">
        <v>48188</v>
      </c>
      <c r="L107" s="1">
        <v>4815</v>
      </c>
      <c r="M107" s="2">
        <v>5.15</v>
      </c>
      <c r="N107" s="1">
        <v>12417</v>
      </c>
      <c r="O107" s="4">
        <v>0.742317</v>
      </c>
    </row>
    <row r="108" spans="1:15" customFormat="1" ht="14" x14ac:dyDescent="0.3">
      <c r="A108" s="31">
        <f t="shared" si="2"/>
        <v>93</v>
      </c>
      <c r="B108" s="4">
        <v>0.12572900000000001</v>
      </c>
      <c r="C108" s="1">
        <v>34248</v>
      </c>
      <c r="D108" s="1">
        <v>4306</v>
      </c>
      <c r="E108" s="2">
        <v>4.57</v>
      </c>
      <c r="F108" s="1">
        <v>5446</v>
      </c>
      <c r="G108" s="4">
        <v>0.84098099999999998</v>
      </c>
      <c r="H108" s="5"/>
      <c r="I108" s="31">
        <f t="shared" si="3"/>
        <v>93</v>
      </c>
      <c r="J108" s="4">
        <v>0.115662</v>
      </c>
      <c r="K108" s="1">
        <v>43373</v>
      </c>
      <c r="L108" s="1">
        <v>5017</v>
      </c>
      <c r="M108" s="2">
        <v>4.67</v>
      </c>
      <c r="N108" s="1">
        <v>9670</v>
      </c>
      <c r="O108" s="4">
        <v>0.77704899999999999</v>
      </c>
    </row>
    <row r="109" spans="1:15" customFormat="1" ht="14" x14ac:dyDescent="0.3">
      <c r="A109" s="31">
        <f t="shared" si="2"/>
        <v>94</v>
      </c>
      <c r="B109" s="4">
        <v>0.142343</v>
      </c>
      <c r="C109" s="1">
        <v>29942</v>
      </c>
      <c r="D109" s="1">
        <v>4262</v>
      </c>
      <c r="E109" s="2">
        <v>4.1500000000000004</v>
      </c>
      <c r="F109" s="1">
        <v>3912</v>
      </c>
      <c r="G109" s="4">
        <v>0.86934</v>
      </c>
      <c r="H109" s="5"/>
      <c r="I109" s="31">
        <f t="shared" si="3"/>
        <v>94</v>
      </c>
      <c r="J109" s="4">
        <v>0.13408400000000001</v>
      </c>
      <c r="K109" s="1">
        <v>38356</v>
      </c>
      <c r="L109" s="1">
        <v>5143</v>
      </c>
      <c r="M109" s="2">
        <v>4.21</v>
      </c>
      <c r="N109" s="1">
        <v>7285</v>
      </c>
      <c r="O109" s="4">
        <v>0.81005199999999999</v>
      </c>
    </row>
    <row r="110" spans="1:15" customFormat="1" ht="14" x14ac:dyDescent="0.3">
      <c r="A110" s="31">
        <f t="shared" si="2"/>
        <v>95</v>
      </c>
      <c r="B110" s="4">
        <v>0.161607</v>
      </c>
      <c r="C110" s="1">
        <v>25680</v>
      </c>
      <c r="D110" s="1">
        <v>4150</v>
      </c>
      <c r="E110" s="2">
        <v>3.76</v>
      </c>
      <c r="F110" s="1">
        <v>2700</v>
      </c>
      <c r="G110" s="4">
        <v>0.89487099999999997</v>
      </c>
      <c r="H110" s="5"/>
      <c r="I110" s="31">
        <f t="shared" si="3"/>
        <v>95</v>
      </c>
      <c r="J110" s="4">
        <v>0.15565000000000001</v>
      </c>
      <c r="K110" s="1">
        <v>33213</v>
      </c>
      <c r="L110" s="1">
        <v>5170</v>
      </c>
      <c r="M110" s="2">
        <v>3.78</v>
      </c>
      <c r="N110" s="1">
        <v>5284</v>
      </c>
      <c r="O110" s="4">
        <v>0.84090900000000002</v>
      </c>
    </row>
    <row r="111" spans="1:15" customFormat="1" ht="14" x14ac:dyDescent="0.3">
      <c r="A111" s="31">
        <f t="shared" si="2"/>
        <v>96</v>
      </c>
      <c r="B111" s="4">
        <v>0.18331600000000001</v>
      </c>
      <c r="C111" s="1">
        <v>21530</v>
      </c>
      <c r="D111" s="1">
        <v>3947</v>
      </c>
      <c r="E111" s="2">
        <v>3.39</v>
      </c>
      <c r="F111" s="1">
        <v>1779</v>
      </c>
      <c r="G111" s="4">
        <v>0.917354</v>
      </c>
      <c r="H111" s="5"/>
      <c r="I111" s="31">
        <f t="shared" si="3"/>
        <v>96</v>
      </c>
      <c r="J111" s="4">
        <v>0.180531</v>
      </c>
      <c r="K111" s="1">
        <v>28043</v>
      </c>
      <c r="L111" s="1">
        <v>5063</v>
      </c>
      <c r="M111" s="2">
        <v>3.39</v>
      </c>
      <c r="N111" s="1">
        <v>3667</v>
      </c>
      <c r="O111" s="4">
        <v>0.86924500000000005</v>
      </c>
    </row>
    <row r="112" spans="1:15" customFormat="1" ht="14" x14ac:dyDescent="0.3">
      <c r="A112" s="31">
        <f t="shared" si="2"/>
        <v>97</v>
      </c>
      <c r="B112" s="4">
        <v>0.20868800000000001</v>
      </c>
      <c r="C112" s="1">
        <v>17583</v>
      </c>
      <c r="D112" s="1">
        <v>3669</v>
      </c>
      <c r="E112" s="2">
        <v>3.04</v>
      </c>
      <c r="F112" s="1">
        <v>1113</v>
      </c>
      <c r="G112" s="4">
        <v>0.93667800000000001</v>
      </c>
      <c r="H112" s="5"/>
      <c r="I112" s="31">
        <f t="shared" si="3"/>
        <v>97</v>
      </c>
      <c r="J112" s="4">
        <v>0.20911099999999999</v>
      </c>
      <c r="K112" s="1">
        <v>22980</v>
      </c>
      <c r="L112" s="1">
        <v>4805</v>
      </c>
      <c r="M112" s="2">
        <v>3.03</v>
      </c>
      <c r="N112" s="1">
        <v>2418</v>
      </c>
      <c r="O112" s="4">
        <v>0.89475800000000005</v>
      </c>
    </row>
    <row r="113" spans="1:15" customFormat="1" ht="14" x14ac:dyDescent="0.3">
      <c r="A113" s="31">
        <f t="shared" si="2"/>
        <v>98</v>
      </c>
      <c r="B113" s="4">
        <v>0.23957800000000001</v>
      </c>
      <c r="C113" s="1">
        <v>13914</v>
      </c>
      <c r="D113" s="1">
        <v>3333</v>
      </c>
      <c r="E113" s="2">
        <v>2.71</v>
      </c>
      <c r="F113" s="1">
        <v>656</v>
      </c>
      <c r="G113" s="4">
        <v>0.95284599999999997</v>
      </c>
      <c r="H113" s="5"/>
      <c r="I113" s="31">
        <f t="shared" si="3"/>
        <v>98</v>
      </c>
      <c r="J113" s="4">
        <v>0.24013000000000001</v>
      </c>
      <c r="K113" s="1">
        <v>18175</v>
      </c>
      <c r="L113" s="1">
        <v>4364</v>
      </c>
      <c r="M113" s="2">
        <v>2.7</v>
      </c>
      <c r="N113" s="1">
        <v>1504</v>
      </c>
      <c r="O113" s="4">
        <v>0.91723200000000005</v>
      </c>
    </row>
    <row r="114" spans="1:15" customFormat="1" ht="14" x14ac:dyDescent="0.3">
      <c r="A114" s="31">
        <f t="shared" si="2"/>
        <v>99</v>
      </c>
      <c r="B114" s="4">
        <v>0.27463100000000001</v>
      </c>
      <c r="C114" s="1">
        <v>10581</v>
      </c>
      <c r="D114" s="1">
        <v>2906</v>
      </c>
      <c r="E114" s="2">
        <v>2.41</v>
      </c>
      <c r="F114" s="1">
        <v>360</v>
      </c>
      <c r="G114" s="4">
        <v>0.96597699999999997</v>
      </c>
      <c r="H114" s="5"/>
      <c r="I114" s="31">
        <f t="shared" si="3"/>
        <v>99</v>
      </c>
      <c r="J114" s="4">
        <v>0.27557500000000001</v>
      </c>
      <c r="K114" s="1">
        <v>13811</v>
      </c>
      <c r="L114" s="1">
        <v>3806</v>
      </c>
      <c r="M114" s="2">
        <v>2.4</v>
      </c>
      <c r="N114" s="1">
        <v>876</v>
      </c>
      <c r="O114" s="4">
        <v>0.93655600000000006</v>
      </c>
    </row>
    <row r="115" spans="1:15" customFormat="1" ht="14" x14ac:dyDescent="0.3">
      <c r="A115" s="31">
        <f t="shared" si="2"/>
        <v>100</v>
      </c>
      <c r="B115" s="4">
        <v>0.31368299999999999</v>
      </c>
      <c r="C115" s="1">
        <v>7675</v>
      </c>
      <c r="D115" s="1">
        <v>2408</v>
      </c>
      <c r="E115" s="2">
        <v>2.13</v>
      </c>
      <c r="F115" s="1">
        <v>182</v>
      </c>
      <c r="G115" s="4">
        <v>0.97629500000000002</v>
      </c>
      <c r="H115" s="5"/>
      <c r="I115" s="31">
        <f t="shared" si="3"/>
        <v>100</v>
      </c>
      <c r="J115" s="4">
        <v>0.31551899999999999</v>
      </c>
      <c r="K115" s="1">
        <v>10005</v>
      </c>
      <c r="L115" s="1">
        <v>3157</v>
      </c>
      <c r="M115" s="2">
        <v>2.12</v>
      </c>
      <c r="N115" s="1">
        <v>473</v>
      </c>
      <c r="O115" s="4">
        <v>0.95273399999999997</v>
      </c>
    </row>
    <row r="116" spans="1:15" customFormat="1" ht="14" x14ac:dyDescent="0.3">
      <c r="A116" s="31">
        <f t="shared" si="2"/>
        <v>101</v>
      </c>
      <c r="B116" s="4">
        <v>0.35905799999999999</v>
      </c>
      <c r="C116" s="1">
        <v>5267</v>
      </c>
      <c r="D116" s="1">
        <v>1891</v>
      </c>
      <c r="E116" s="2">
        <v>1.88</v>
      </c>
      <c r="F116" s="1">
        <v>84</v>
      </c>
      <c r="G116" s="4">
        <v>0.98411300000000002</v>
      </c>
      <c r="H116" s="5"/>
      <c r="I116" s="31">
        <f t="shared" si="3"/>
        <v>101</v>
      </c>
      <c r="J116" s="4">
        <v>0.36125699999999999</v>
      </c>
      <c r="K116" s="1">
        <v>6848</v>
      </c>
      <c r="L116" s="1">
        <v>2474</v>
      </c>
      <c r="M116" s="2">
        <v>1.86</v>
      </c>
      <c r="N116" s="1">
        <v>234</v>
      </c>
      <c r="O116" s="4">
        <v>0.96588600000000002</v>
      </c>
    </row>
    <row r="117" spans="1:15" customFormat="1" ht="14" x14ac:dyDescent="0.3">
      <c r="A117" s="31">
        <f t="shared" si="2"/>
        <v>102</v>
      </c>
      <c r="B117" s="4">
        <v>0.409665</v>
      </c>
      <c r="C117" s="1">
        <v>3376</v>
      </c>
      <c r="D117" s="1">
        <v>1383</v>
      </c>
      <c r="E117" s="2">
        <v>1.65</v>
      </c>
      <c r="F117" s="1">
        <v>34</v>
      </c>
      <c r="G117" s="4">
        <v>0.98980100000000004</v>
      </c>
      <c r="H117" s="5"/>
      <c r="I117" s="31">
        <f t="shared" si="3"/>
        <v>102</v>
      </c>
      <c r="J117" s="4">
        <v>0.41254999999999997</v>
      </c>
      <c r="K117" s="1">
        <v>4374</v>
      </c>
      <c r="L117" s="1">
        <v>1804</v>
      </c>
      <c r="M117" s="2">
        <v>1.63</v>
      </c>
      <c r="N117" s="1">
        <v>104</v>
      </c>
      <c r="O117" s="4">
        <v>0.97623300000000002</v>
      </c>
    </row>
    <row r="118" spans="1:15" customFormat="1" ht="14" x14ac:dyDescent="0.3">
      <c r="A118" s="31">
        <f t="shared" si="2"/>
        <v>103</v>
      </c>
      <c r="B118" s="4">
        <v>0.46596300000000002</v>
      </c>
      <c r="C118" s="1">
        <v>1993</v>
      </c>
      <c r="D118" s="1">
        <v>929</v>
      </c>
      <c r="E118" s="2">
        <v>1.45</v>
      </c>
      <c r="F118" s="1">
        <v>12</v>
      </c>
      <c r="G118" s="4">
        <v>0.99375999999999998</v>
      </c>
      <c r="H118" s="5"/>
      <c r="I118" s="31">
        <f t="shared" si="3"/>
        <v>103</v>
      </c>
      <c r="J118" s="4">
        <v>0.46892499999999998</v>
      </c>
      <c r="K118" s="1">
        <v>2570</v>
      </c>
      <c r="L118" s="1">
        <v>1205</v>
      </c>
      <c r="M118" s="2">
        <v>1.43</v>
      </c>
      <c r="N118" s="1">
        <v>41</v>
      </c>
      <c r="O118" s="4">
        <v>0.98408399999999996</v>
      </c>
    </row>
    <row r="119" spans="1:15" customFormat="1" ht="14" x14ac:dyDescent="0.3">
      <c r="A119" s="31">
        <f t="shared" si="2"/>
        <v>104</v>
      </c>
      <c r="B119" s="4">
        <v>0.52410699999999999</v>
      </c>
      <c r="C119" s="1">
        <v>1064</v>
      </c>
      <c r="D119" s="1">
        <v>558</v>
      </c>
      <c r="E119" s="2">
        <v>1.27</v>
      </c>
      <c r="F119" s="1">
        <v>4</v>
      </c>
      <c r="G119" s="4">
        <v>0.99638300000000002</v>
      </c>
      <c r="H119" s="5"/>
      <c r="I119" s="31">
        <f t="shared" si="3"/>
        <v>104</v>
      </c>
      <c r="J119" s="4">
        <v>0.53017499999999995</v>
      </c>
      <c r="K119" s="1">
        <v>1365</v>
      </c>
      <c r="L119" s="1">
        <v>724</v>
      </c>
      <c r="M119" s="2">
        <v>1.25</v>
      </c>
      <c r="N119" s="1">
        <v>14</v>
      </c>
      <c r="O119" s="4">
        <v>0.98980699999999999</v>
      </c>
    </row>
    <row r="120" spans="1:15" customFormat="1" ht="14" x14ac:dyDescent="0.3">
      <c r="A120" s="31">
        <f t="shared" si="2"/>
        <v>105</v>
      </c>
      <c r="B120" s="4">
        <v>0.58572400000000002</v>
      </c>
      <c r="C120" s="1">
        <v>506</v>
      </c>
      <c r="D120" s="1">
        <v>296</v>
      </c>
      <c r="E120" s="2">
        <v>1.1100000000000001</v>
      </c>
      <c r="F120" s="1">
        <v>1</v>
      </c>
      <c r="G120" s="4">
        <v>0.99802500000000005</v>
      </c>
      <c r="H120" s="5"/>
      <c r="I120" s="31">
        <f t="shared" si="3"/>
        <v>105</v>
      </c>
      <c r="J120" s="4">
        <v>0.59277400000000002</v>
      </c>
      <c r="K120" s="1">
        <v>641</v>
      </c>
      <c r="L120" s="1">
        <v>380</v>
      </c>
      <c r="M120" s="2">
        <v>1.1000000000000001</v>
      </c>
      <c r="N120" s="1">
        <v>4</v>
      </c>
      <c r="O120" s="4">
        <v>0.99379600000000001</v>
      </c>
    </row>
    <row r="121" spans="1:15" customFormat="1" ht="14" x14ac:dyDescent="0.3">
      <c r="A121" s="31">
        <f t="shared" si="2"/>
        <v>106</v>
      </c>
      <c r="B121" s="4">
        <v>0.65390700000000002</v>
      </c>
      <c r="C121" s="1">
        <v>210</v>
      </c>
      <c r="D121" s="1">
        <v>137</v>
      </c>
      <c r="E121" s="2">
        <v>0.97</v>
      </c>
      <c r="F121" s="1">
        <v>0</v>
      </c>
      <c r="G121" s="4">
        <v>0.99899000000000004</v>
      </c>
      <c r="H121" s="5"/>
      <c r="I121" s="31">
        <f t="shared" si="3"/>
        <v>106</v>
      </c>
      <c r="J121" s="4">
        <v>0.647424</v>
      </c>
      <c r="K121" s="1">
        <v>261</v>
      </c>
      <c r="L121" s="1">
        <v>169</v>
      </c>
      <c r="M121" s="2">
        <v>0.97</v>
      </c>
      <c r="N121" s="1">
        <v>1</v>
      </c>
      <c r="O121" s="4">
        <v>0.99643899999999996</v>
      </c>
    </row>
    <row r="122" spans="1:15" customFormat="1" ht="14" x14ac:dyDescent="0.3">
      <c r="A122" s="31">
        <f t="shared" si="2"/>
        <v>107</v>
      </c>
      <c r="B122" s="4">
        <v>0.70108300000000001</v>
      </c>
      <c r="C122" s="1">
        <v>73</v>
      </c>
      <c r="D122" s="1">
        <v>51</v>
      </c>
      <c r="E122" s="2">
        <v>0.85</v>
      </c>
      <c r="F122" s="1">
        <v>0</v>
      </c>
      <c r="G122" s="4">
        <v>0.99952200000000002</v>
      </c>
      <c r="H122" s="5"/>
      <c r="I122" s="31">
        <f t="shared" si="3"/>
        <v>107</v>
      </c>
      <c r="J122" s="4">
        <v>0.70498400000000006</v>
      </c>
      <c r="K122" s="1">
        <v>92</v>
      </c>
      <c r="L122" s="1">
        <v>65</v>
      </c>
      <c r="M122" s="2">
        <v>0.84</v>
      </c>
      <c r="N122" s="1">
        <v>0</v>
      </c>
      <c r="O122" s="4">
        <v>0.99809199999999998</v>
      </c>
    </row>
    <row r="123" spans="1:15" customFormat="1" ht="14" x14ac:dyDescent="0.3">
      <c r="A123" s="31">
        <f t="shared" si="2"/>
        <v>108</v>
      </c>
      <c r="B123" s="4">
        <v>0.855518</v>
      </c>
      <c r="C123" s="1">
        <v>22</v>
      </c>
      <c r="D123" s="1">
        <v>19</v>
      </c>
      <c r="E123" s="2">
        <v>0.66</v>
      </c>
      <c r="F123" s="1">
        <v>0</v>
      </c>
      <c r="G123" s="4">
        <v>0.99979200000000001</v>
      </c>
      <c r="H123" s="5"/>
      <c r="I123" s="31">
        <f t="shared" si="3"/>
        <v>108</v>
      </c>
      <c r="J123" s="4">
        <v>0.873228</v>
      </c>
      <c r="K123" s="1">
        <v>27</v>
      </c>
      <c r="L123" s="1">
        <v>24</v>
      </c>
      <c r="M123" s="2">
        <v>0.64</v>
      </c>
      <c r="N123" s="1">
        <v>0</v>
      </c>
      <c r="O123" s="4">
        <v>0.99905900000000003</v>
      </c>
    </row>
    <row r="124" spans="1:15" customFormat="1" ht="14" x14ac:dyDescent="0.3">
      <c r="A124" s="31">
        <f t="shared" si="2"/>
        <v>109</v>
      </c>
      <c r="B124" s="4">
        <v>0.88841700000000001</v>
      </c>
      <c r="C124" s="1">
        <v>3</v>
      </c>
      <c r="D124" s="1">
        <v>3</v>
      </c>
      <c r="E124" s="2">
        <v>0.62</v>
      </c>
      <c r="F124" s="1">
        <v>0</v>
      </c>
      <c r="G124" s="4">
        <v>0.999919</v>
      </c>
      <c r="H124" s="5"/>
      <c r="I124" s="31">
        <f t="shared" si="3"/>
        <v>109</v>
      </c>
      <c r="J124" s="4">
        <v>0.88841700000000001</v>
      </c>
      <c r="K124" s="1">
        <v>3</v>
      </c>
      <c r="L124" s="1">
        <v>3</v>
      </c>
      <c r="M124" s="2">
        <v>0.62</v>
      </c>
      <c r="N124" s="1">
        <v>0</v>
      </c>
      <c r="O124" s="4">
        <v>0.999583</v>
      </c>
    </row>
    <row r="125" spans="1:15" customFormat="1" ht="14" x14ac:dyDescent="0.3">
      <c r="A125" s="31">
        <f t="shared" si="2"/>
        <v>110</v>
      </c>
      <c r="B125" s="4">
        <v>0.93492299999999995</v>
      </c>
      <c r="C125" s="1">
        <v>0</v>
      </c>
      <c r="D125" s="1">
        <v>0</v>
      </c>
      <c r="E125" s="2">
        <v>0.56999999999999995</v>
      </c>
      <c r="F125" s="1">
        <v>0</v>
      </c>
      <c r="G125" s="4">
        <v>0.999973</v>
      </c>
      <c r="H125" s="5"/>
      <c r="I125" s="31">
        <f t="shared" si="3"/>
        <v>110</v>
      </c>
      <c r="J125" s="4">
        <v>0.93492299999999995</v>
      </c>
      <c r="K125" s="1">
        <v>0</v>
      </c>
      <c r="L125" s="1">
        <v>0</v>
      </c>
      <c r="M125" s="2">
        <v>0.56999999999999995</v>
      </c>
      <c r="N125" s="1">
        <v>0</v>
      </c>
      <c r="O125" s="4">
        <v>0.99984099999999998</v>
      </c>
    </row>
    <row r="126" spans="1:15" customFormat="1" ht="14" x14ac:dyDescent="0.3">
      <c r="A126" s="31">
        <f t="shared" si="2"/>
        <v>111</v>
      </c>
      <c r="B126" s="4">
        <v>0.96753400000000001</v>
      </c>
      <c r="C126" s="1">
        <v>0</v>
      </c>
      <c r="D126" s="1">
        <v>0</v>
      </c>
      <c r="E126" s="2">
        <v>0.53</v>
      </c>
      <c r="F126" s="1">
        <v>0</v>
      </c>
      <c r="G126" s="4">
        <v>0.99999400000000005</v>
      </c>
      <c r="H126" s="5"/>
      <c r="I126" s="31">
        <f t="shared" si="3"/>
        <v>111</v>
      </c>
      <c r="J126" s="4">
        <v>0.96753400000000001</v>
      </c>
      <c r="K126" s="1">
        <v>0</v>
      </c>
      <c r="L126" s="1">
        <v>0</v>
      </c>
      <c r="M126" s="2">
        <v>0.53</v>
      </c>
      <c r="N126" s="1">
        <v>0</v>
      </c>
      <c r="O126" s="4">
        <v>0.99995400000000001</v>
      </c>
    </row>
    <row r="127" spans="1:15" customFormat="1" ht="14" x14ac:dyDescent="0.3">
      <c r="A127" s="31">
        <f t="shared" si="2"/>
        <v>112</v>
      </c>
      <c r="B127" s="4">
        <v>0.986869</v>
      </c>
      <c r="C127" s="1">
        <v>0</v>
      </c>
      <c r="D127" s="1">
        <v>0</v>
      </c>
      <c r="E127" s="2">
        <v>0.51</v>
      </c>
      <c r="F127" s="1">
        <v>0</v>
      </c>
      <c r="G127" s="4">
        <v>1</v>
      </c>
      <c r="H127" s="5"/>
      <c r="I127" s="31">
        <f t="shared" si="3"/>
        <v>112</v>
      </c>
      <c r="J127" s="4">
        <v>0.986869</v>
      </c>
      <c r="K127" s="1">
        <v>0</v>
      </c>
      <c r="L127" s="1">
        <v>0</v>
      </c>
      <c r="M127" s="2">
        <v>0.51</v>
      </c>
      <c r="N127" s="1">
        <v>0</v>
      </c>
      <c r="O127" s="4">
        <v>0.99999499999999997</v>
      </c>
    </row>
    <row r="128" spans="1:15" customFormat="1" ht="14" x14ac:dyDescent="0.3">
      <c r="A128" s="31">
        <f t="shared" si="2"/>
        <v>113</v>
      </c>
      <c r="B128" s="4">
        <v>0.996008</v>
      </c>
      <c r="C128" s="1">
        <v>0</v>
      </c>
      <c r="D128" s="1">
        <v>0</v>
      </c>
      <c r="E128" s="2">
        <v>0.5</v>
      </c>
      <c r="F128" s="1">
        <v>0</v>
      </c>
      <c r="G128" s="4">
        <v>1.0000009999999999</v>
      </c>
      <c r="H128" s="5"/>
      <c r="I128" s="31">
        <f t="shared" si="3"/>
        <v>113</v>
      </c>
      <c r="J128" s="4">
        <v>0.996008</v>
      </c>
      <c r="K128" s="1">
        <v>0</v>
      </c>
      <c r="L128" s="1">
        <v>0</v>
      </c>
      <c r="M128" s="2">
        <v>0.5</v>
      </c>
      <c r="N128" s="1">
        <v>0</v>
      </c>
      <c r="O128" s="4">
        <v>1.000006</v>
      </c>
    </row>
    <row r="129" spans="1:15" customFormat="1" ht="14" x14ac:dyDescent="0.3">
      <c r="A129" s="31">
        <f t="shared" si="2"/>
        <v>114</v>
      </c>
      <c r="B129" s="4">
        <v>0.99918099999999999</v>
      </c>
      <c r="C129" s="1">
        <v>0</v>
      </c>
      <c r="D129" s="1">
        <v>0</v>
      </c>
      <c r="E129" s="2">
        <v>0.5</v>
      </c>
      <c r="F129" s="1">
        <v>0</v>
      </c>
      <c r="G129" s="4">
        <v>1</v>
      </c>
      <c r="H129" s="5"/>
      <c r="I129" s="31">
        <f t="shared" si="3"/>
        <v>114</v>
      </c>
      <c r="J129" s="4">
        <v>0.99918099999999999</v>
      </c>
      <c r="K129" s="1">
        <v>0</v>
      </c>
      <c r="L129" s="1">
        <v>0</v>
      </c>
      <c r="M129" s="2">
        <v>0.5</v>
      </c>
      <c r="N129" s="1">
        <v>0</v>
      </c>
      <c r="O129" s="4">
        <v>1.000006</v>
      </c>
    </row>
    <row r="130" spans="1:15" customFormat="1" ht="14" x14ac:dyDescent="0.3">
      <c r="A130" s="31">
        <f t="shared" si="2"/>
        <v>115</v>
      </c>
      <c r="B130" s="4">
        <v>0.99990299999999999</v>
      </c>
      <c r="C130" s="1">
        <v>0</v>
      </c>
      <c r="D130" s="1">
        <v>0</v>
      </c>
      <c r="E130" s="2">
        <v>0.5</v>
      </c>
      <c r="F130" s="1">
        <v>0</v>
      </c>
      <c r="G130" s="4">
        <v>1</v>
      </c>
      <c r="H130" s="5"/>
      <c r="I130" s="31">
        <f t="shared" si="3"/>
        <v>115</v>
      </c>
      <c r="J130" s="4">
        <v>0.99990299999999999</v>
      </c>
      <c r="K130" s="1">
        <v>0</v>
      </c>
      <c r="L130" s="1">
        <v>0</v>
      </c>
      <c r="M130" s="2">
        <v>0.5</v>
      </c>
      <c r="N130" s="1">
        <v>0</v>
      </c>
      <c r="O130" s="4">
        <v>1.000003</v>
      </c>
    </row>
    <row r="131" spans="1:15" customFormat="1" ht="14" x14ac:dyDescent="0.3">
      <c r="A131" s="31">
        <f t="shared" si="2"/>
        <v>116</v>
      </c>
      <c r="B131" s="4">
        <v>0.99999499999999997</v>
      </c>
      <c r="C131" s="1">
        <v>0</v>
      </c>
      <c r="D131" s="1">
        <v>0</v>
      </c>
      <c r="E131" s="2">
        <v>0.5</v>
      </c>
      <c r="F131" s="1">
        <v>0</v>
      </c>
      <c r="G131" s="4">
        <v>1</v>
      </c>
      <c r="H131" s="5"/>
      <c r="I131" s="31">
        <f t="shared" si="3"/>
        <v>116</v>
      </c>
      <c r="J131" s="4">
        <v>0.99999499999999997</v>
      </c>
      <c r="K131" s="1">
        <v>0</v>
      </c>
      <c r="L131" s="1">
        <v>0</v>
      </c>
      <c r="M131" s="2">
        <v>0.5</v>
      </c>
      <c r="N131" s="1">
        <v>0</v>
      </c>
      <c r="O131" s="4">
        <v>1.0000009999999999</v>
      </c>
    </row>
    <row r="132" spans="1:15" customFormat="1" ht="14" x14ac:dyDescent="0.3">
      <c r="A132" s="31">
        <f t="shared" si="2"/>
        <v>117</v>
      </c>
      <c r="B132" s="4">
        <v>1</v>
      </c>
      <c r="C132" s="1">
        <v>0</v>
      </c>
      <c r="D132" s="1">
        <v>0</v>
      </c>
      <c r="E132" s="2">
        <v>0.5</v>
      </c>
      <c r="F132" s="1">
        <v>0</v>
      </c>
      <c r="G132" s="4">
        <v>1</v>
      </c>
      <c r="H132" s="5"/>
      <c r="I132" s="31">
        <f t="shared" si="3"/>
        <v>117</v>
      </c>
      <c r="J132" s="4">
        <v>1</v>
      </c>
      <c r="K132" s="1">
        <v>0</v>
      </c>
      <c r="L132" s="1">
        <v>0</v>
      </c>
      <c r="M132" s="2">
        <v>0.5</v>
      </c>
      <c r="N132" s="1">
        <v>0</v>
      </c>
      <c r="O132" s="4">
        <v>1</v>
      </c>
    </row>
    <row r="133" spans="1:15" customFormat="1" ht="14" x14ac:dyDescent="0.3">
      <c r="A133" s="31">
        <f t="shared" si="2"/>
        <v>118</v>
      </c>
      <c r="B133" s="4">
        <v>1</v>
      </c>
      <c r="C133" s="1">
        <v>0</v>
      </c>
      <c r="D133" s="1">
        <v>0</v>
      </c>
      <c r="E133" s="2">
        <v>0</v>
      </c>
      <c r="F133" s="1">
        <v>0</v>
      </c>
      <c r="G133" s="4">
        <v>1</v>
      </c>
      <c r="H133" s="5"/>
      <c r="I133" s="31">
        <f t="shared" si="3"/>
        <v>118</v>
      </c>
      <c r="J133" s="4">
        <v>1</v>
      </c>
      <c r="K133" s="1">
        <v>0</v>
      </c>
      <c r="L133" s="1">
        <v>0</v>
      </c>
      <c r="M133" s="2">
        <v>0</v>
      </c>
      <c r="N133" s="1">
        <v>0</v>
      </c>
      <c r="O133" s="4">
        <v>1</v>
      </c>
    </row>
    <row r="134" spans="1:15" customFormat="1" ht="14" x14ac:dyDescent="0.3">
      <c r="A134" s="31">
        <f t="shared" si="2"/>
        <v>119</v>
      </c>
      <c r="B134" s="4">
        <v>1</v>
      </c>
      <c r="C134" s="1">
        <v>0</v>
      </c>
      <c r="D134" s="1">
        <v>0</v>
      </c>
      <c r="E134" s="2">
        <v>0</v>
      </c>
      <c r="F134" s="1">
        <v>0</v>
      </c>
      <c r="G134" s="4">
        <v>1</v>
      </c>
      <c r="H134" s="5"/>
      <c r="I134" s="31">
        <f t="shared" si="3"/>
        <v>119</v>
      </c>
      <c r="J134" s="4">
        <v>1</v>
      </c>
      <c r="K134" s="1">
        <v>0</v>
      </c>
      <c r="L134" s="1">
        <v>0</v>
      </c>
      <c r="M134" s="2">
        <v>0</v>
      </c>
      <c r="N134" s="1">
        <v>0</v>
      </c>
      <c r="O134" s="4">
        <v>1</v>
      </c>
    </row>
    <row r="135" spans="1:15" customFormat="1" ht="14" x14ac:dyDescent="0.3">
      <c r="A135" s="31">
        <f t="shared" si="2"/>
        <v>120</v>
      </c>
      <c r="B135" s="4">
        <v>1</v>
      </c>
      <c r="C135" s="1">
        <v>0</v>
      </c>
      <c r="D135" s="1">
        <v>0</v>
      </c>
      <c r="E135" s="2">
        <v>0</v>
      </c>
      <c r="F135" s="1">
        <v>0</v>
      </c>
      <c r="G135" s="4">
        <v>1</v>
      </c>
      <c r="H135" s="5"/>
      <c r="I135" s="31">
        <f t="shared" si="3"/>
        <v>120</v>
      </c>
      <c r="J135" s="4">
        <v>1</v>
      </c>
      <c r="K135" s="1">
        <v>0</v>
      </c>
      <c r="L135" s="1">
        <v>0</v>
      </c>
      <c r="M135" s="2">
        <v>0</v>
      </c>
      <c r="N135" s="1">
        <v>0</v>
      </c>
      <c r="O135" s="4">
        <v>1</v>
      </c>
    </row>
    <row r="136" spans="1:15" ht="2.25" customHeight="1" x14ac:dyDescent="0.25">
      <c r="A136" s="26"/>
      <c r="B136" s="27"/>
      <c r="C136" s="28"/>
      <c r="D136" s="27"/>
      <c r="E136" s="27"/>
      <c r="F136" s="27"/>
      <c r="G136" s="29"/>
      <c r="I136" s="26"/>
      <c r="J136" s="28"/>
      <c r="K136" s="28"/>
      <c r="L136" s="28"/>
      <c r="M136" s="28"/>
      <c r="N136" s="28"/>
      <c r="O136" s="29"/>
    </row>
    <row r="138" spans="1:15" customFormat="1" ht="14" x14ac:dyDescent="0.3"/>
  </sheetData>
  <mergeCells count="2">
    <mergeCell ref="B12:G12"/>
    <mergeCell ref="J12:O1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&amp;LBSV, Math, Januar 2025&amp;R&amp;P</oddFooter>
  </headerFooter>
  <rowBreaks count="2" manualBreakCount="2">
    <brk id="55" max="16383" man="1"/>
    <brk id="9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ahv_2020</vt:lpstr>
      <vt:lpstr>ahv_2020!Impression_des_titres</vt:lpstr>
      <vt:lpstr>ahv_2020!Print_Titles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Sommer Marie-Claude BSV</dc:creator>
  <cp:lastModifiedBy>Sommer Marie-Claude BSV</cp:lastModifiedBy>
  <cp:lastPrinted>2025-10-29T11:07:26Z</cp:lastPrinted>
  <dcterms:created xsi:type="dcterms:W3CDTF">2025-01-23T15:16:20Z</dcterms:created>
  <dcterms:modified xsi:type="dcterms:W3CDTF">2025-10-29T11:07:41Z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2025-10-28T11:27:55Z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81971c49-b463-4467-8d59-f63f8ce03283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