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MASS\09_mathprod\20_aktuariat\bases_techniques\01_avs\avs_2015\publication_internet\"/>
    </mc:Choice>
  </mc:AlternateContent>
  <xr:revisionPtr revIDLastSave="0" documentId="13_ncr:1_{FF87330E-D1E7-43DA-9B48-E0E443E4CC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undlagen2015" sheetId="2" r:id="rId1"/>
  </sheets>
  <definedNames>
    <definedName name="_xlnm.Print_Titles" localSheetId="0">Grundlagen2015!$1:$14</definedName>
    <definedName name="Print_Titles" localSheetId="0">Grundlagen2015!$1:$13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</calcChain>
</file>

<file path=xl/sharedStrings.xml><?xml version="1.0" encoding="utf-8"?>
<sst xmlns="http://schemas.openxmlformats.org/spreadsheetml/2006/main" count="46" uniqueCount="29">
  <si>
    <t>Männer</t>
  </si>
  <si>
    <t>Frauen</t>
  </si>
  <si>
    <t>Alter</t>
  </si>
  <si>
    <r>
      <t>q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</si>
  <si>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bscript"/>
        <sz val="10"/>
        <rFont val="Arial"/>
        <family val="2"/>
      </rPr>
      <t>x</t>
    </r>
  </si>
  <si>
    <r>
      <t>d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</si>
  <si>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x</t>
    </r>
  </si>
  <si>
    <r>
      <t>j</t>
    </r>
    <r>
      <rPr>
        <b/>
        <vertAlign val="subscript"/>
        <sz val="10"/>
        <rFont val="Arial"/>
        <family val="2"/>
      </rPr>
      <t>x</t>
    </r>
  </si>
  <si>
    <r>
      <t>q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</si>
  <si>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bscript"/>
        <sz val="10"/>
        <rFont val="Arial"/>
        <family val="2"/>
      </rPr>
      <t>y</t>
    </r>
  </si>
  <si>
    <r>
      <t>d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</si>
  <si>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y</t>
    </r>
  </si>
  <si>
    <r>
      <t>j</t>
    </r>
    <r>
      <rPr>
        <b/>
        <vertAlign val="subscript"/>
        <sz val="10"/>
        <rFont val="Arial"/>
        <family val="2"/>
      </rPr>
      <t>y</t>
    </r>
  </si>
  <si>
    <t>AHV 2015 (2035)</t>
  </si>
  <si>
    <t>x, y</t>
  </si>
  <si>
    <t>: Alter eines Mannes (x) bzw. einer Frau (y)</t>
  </si>
  <si>
    <t>: Wahrscheinlichkeit einer Person im Alter x  bzw. y im laufenden Jahr zu sterben</t>
  </si>
  <si>
    <t>: Überlebensordnung</t>
  </si>
  <si>
    <t>: Durchschnittliche Lebenserwartung im Alter x bzw. im Alter y</t>
  </si>
  <si>
    <t>: Aktivitätsordnung</t>
  </si>
  <si>
    <t>: Wahrscheinlichkeit einer Person im Alter x bzw. im Alter y invalid zu sein</t>
  </si>
  <si>
    <t>: Anzahl Gestorbene im Alter x  bzw. im Alter y</t>
  </si>
  <si>
    <t>Periodische Tafel 2015 mit Sterblichkeitprojektion für das Jahr 2035</t>
  </si>
  <si>
    <r>
      <t>d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d</t>
    </r>
    <r>
      <rPr>
        <i/>
        <vertAlign val="subscript"/>
        <sz val="10"/>
        <color theme="1"/>
        <rFont val="Arial"/>
        <family val="2"/>
      </rPr>
      <t>y</t>
    </r>
  </si>
  <si>
    <r>
      <t>e</t>
    </r>
    <r>
      <rPr>
        <i/>
        <vertAlign val="subscript"/>
        <sz val="10"/>
        <color theme="1"/>
        <rFont val="Arial"/>
        <family val="2"/>
      </rPr>
      <t xml:space="preserve">x </t>
    </r>
    <r>
      <rPr>
        <i/>
        <sz val="10"/>
        <color theme="1"/>
        <rFont val="Arial"/>
        <family val="2"/>
      </rPr>
      <t>, e</t>
    </r>
    <r>
      <rPr>
        <i/>
        <vertAlign val="subscript"/>
        <sz val="10"/>
        <color theme="1"/>
        <rFont val="Arial"/>
        <family val="2"/>
      </rPr>
      <t>y</t>
    </r>
  </si>
  <si>
    <r>
      <t>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y</t>
    </r>
  </si>
  <si>
    <r>
      <t>j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 j</t>
    </r>
    <r>
      <rPr>
        <i/>
        <vertAlign val="subscript"/>
        <sz val="10"/>
        <color theme="1"/>
        <rFont val="Arial"/>
        <family val="2"/>
      </rPr>
      <t>y</t>
    </r>
  </si>
  <si>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q</t>
    </r>
    <r>
      <rPr>
        <i/>
        <vertAlign val="subscript"/>
        <sz val="10"/>
        <rFont val="Arial"/>
        <family val="2"/>
      </rPr>
      <t>y</t>
    </r>
  </si>
  <si>
    <r>
      <t>l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l</t>
    </r>
    <r>
      <rPr>
        <i/>
        <vertAlign val="subscript"/>
        <sz val="10"/>
        <rFont val="Arial"/>
        <family val="2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</si>
</sst>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0.00000"/>
    <numFmt numFmtId="166" formatCode="0.000000"/>
    <numFmt numFmtId="167" formatCode="0.00000"/>
    <numFmt numFmtId="168" formatCode="#,##0.0"/>
    <numFmt numFmtId="169" formatCode="0.0"/>
    <numFmt numFmtId="170" formatCode="_ * #,##0_ ;_ * \-#,##0_ ;_ * &quot;-&quot;??_ ;_ @_ 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vertAlign val="subscript"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5" fillId="0" borderId="0" xfId="0" applyFont="1"/>
    <xf numFmtId="166" fontId="5" fillId="0" borderId="0" xfId="0" applyNumberFormat="1" applyFont="1"/>
    <xf numFmtId="167" fontId="6" fillId="0" borderId="0" xfId="0" applyNumberFormat="1" applyFont="1"/>
    <xf numFmtId="1" fontId="5" fillId="0" borderId="0" xfId="0" applyNumberFormat="1" applyFont="1"/>
    <xf numFmtId="0" fontId="7" fillId="0" borderId="3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right" vertical="center" indent="1"/>
    </xf>
    <xf numFmtId="2" fontId="5" fillId="0" borderId="0" xfId="0" applyNumberFormat="1" applyFont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 vertical="center" indent="1"/>
    </xf>
    <xf numFmtId="167" fontId="7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168" fontId="2" fillId="0" borderId="0" xfId="0" applyNumberFormat="1" applyFont="1"/>
    <xf numFmtId="167" fontId="5" fillId="0" borderId="0" xfId="0" applyNumberFormat="1" applyFont="1"/>
    <xf numFmtId="169" fontId="5" fillId="0" borderId="0" xfId="0" applyNumberFormat="1" applyFont="1"/>
    <xf numFmtId="170" fontId="5" fillId="0" borderId="0" xfId="1" applyNumberFormat="1" applyFont="1" applyBorder="1"/>
    <xf numFmtId="3" fontId="5" fillId="0" borderId="0" xfId="0" applyNumberFormat="1" applyFont="1"/>
    <xf numFmtId="0" fontId="5" fillId="0" borderId="3" xfId="0" applyFont="1" applyBorder="1"/>
    <xf numFmtId="167" fontId="5" fillId="0" borderId="3" xfId="0" applyNumberFormat="1" applyFont="1" applyBorder="1"/>
    <xf numFmtId="0" fontId="2" fillId="0" borderId="0" xfId="0" applyFont="1"/>
    <xf numFmtId="165" fontId="2" fillId="0" borderId="0" xfId="0" applyNumberFormat="1" applyFont="1"/>
    <xf numFmtId="166" fontId="6" fillId="0" borderId="0" xfId="0" applyNumberFormat="1" applyFont="1"/>
    <xf numFmtId="0" fontId="6" fillId="0" borderId="0" xfId="0" applyFont="1"/>
    <xf numFmtId="0" fontId="8" fillId="0" borderId="0" xfId="0" applyFont="1"/>
    <xf numFmtId="1" fontId="6" fillId="0" borderId="0" xfId="0" applyNumberFormat="1" applyFont="1"/>
    <xf numFmtId="0" fontId="2" fillId="0" borderId="3" xfId="0" applyFont="1" applyBorder="1"/>
    <xf numFmtId="165" fontId="2" fillId="0" borderId="3" xfId="0" applyNumberFormat="1" applyFont="1" applyBorder="1"/>
    <xf numFmtId="0" fontId="7" fillId="0" borderId="0" xfId="0" applyFont="1"/>
    <xf numFmtId="0" fontId="11" fillId="0" borderId="0" xfId="0" applyFont="1"/>
    <xf numFmtId="0" fontId="12" fillId="0" borderId="0" xfId="0" applyFont="1"/>
    <xf numFmtId="165" fontId="12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165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292100</xdr:colOff>
      <xdr:row>12</xdr:row>
      <xdr:rowOff>6350</xdr:rowOff>
    </xdr:from>
    <xdr:ext cx="257175" cy="280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 txBox="1"/>
          </xdr:nvSpPr>
          <xdr:spPr>
            <a:xfrm>
              <a:off x="3727450" y="1911350"/>
              <a:ext cx="257175" cy="280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 txBox="1"/>
          </xdr:nvSpPr>
          <xdr:spPr>
            <a:xfrm>
              <a:off x="3727450" y="1911350"/>
              <a:ext cx="257175" cy="280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〗_𝒙</a:t>
              </a:r>
              <a:endParaRPr lang="fr-CH" sz="1100" b="1"/>
            </a:p>
          </xdr:txBody>
        </xdr:sp>
      </mc:Fallback>
    </mc:AlternateContent>
    <xdr:clientData/>
  </xdr:oneCellAnchor>
  <xdr:oneCellAnchor>
    <xdr:from>
      <xdr:col>12</xdr:col>
      <xdr:colOff>285750</xdr:colOff>
      <xdr:row>12</xdr:row>
      <xdr:rowOff>0</xdr:rowOff>
    </xdr:from>
    <xdr:ext cx="285750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 txBox="1"/>
          </xdr:nvSpPr>
          <xdr:spPr>
            <a:xfrm>
              <a:off x="9652000" y="1905000"/>
              <a:ext cx="28575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 txBox="1"/>
          </xdr:nvSpPr>
          <xdr:spPr>
            <a:xfrm>
              <a:off x="9652000" y="1905000"/>
              <a:ext cx="28575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〗_𝒚</a:t>
              </a:r>
              <a:endParaRPr lang="fr-CH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36"/>
  <sheetViews>
    <sheetView tabSelected="1" zoomScaleNormal="100" workbookViewId="0">
      <pane ySplit="13" topLeftCell="A14" activePane="bottomLeft" state="frozen"/>
      <selection pane="bottomLeft" activeCell="A9" sqref="A9"/>
    </sheetView>
  </sheetViews>
  <sheetFormatPr baseColWidth="10" defaultColWidth="11" defaultRowHeight="12.5" x14ac:dyDescent="0.25"/>
  <cols>
    <col min="1" max="1" width="13.33203125" style="23" customWidth="1"/>
    <col min="2" max="2" width="10.58203125" style="24" customWidth="1"/>
    <col min="3" max="3" width="10.58203125" style="2" customWidth="1"/>
    <col min="4" max="6" width="10.58203125" style="24" customWidth="1"/>
    <col min="7" max="7" width="10.58203125" style="17" customWidth="1"/>
    <col min="8" max="8" width="1" style="24" customWidth="1"/>
    <col min="9" max="9" width="13.33203125" style="23" customWidth="1"/>
    <col min="10" max="14" width="10.58203125" style="2" customWidth="1"/>
    <col min="15" max="15" width="10.58203125" style="17" customWidth="1"/>
    <col min="16" max="16" width="2.83203125" style="2" customWidth="1"/>
    <col min="17" max="17" width="11.25" style="2" bestFit="1" customWidth="1"/>
    <col min="18" max="16384" width="11" style="2"/>
  </cols>
  <sheetData>
    <row r="1" spans="1:30" ht="13" x14ac:dyDescent="0.3">
      <c r="A1" s="31" t="s">
        <v>13</v>
      </c>
      <c r="I1" s="31" t="s">
        <v>13</v>
      </c>
      <c r="J1" s="23"/>
    </row>
    <row r="2" spans="1:30" ht="6.75" customHeight="1" x14ac:dyDescent="0.3">
      <c r="A2" s="31"/>
      <c r="I2" s="31"/>
    </row>
    <row r="3" spans="1:30" ht="13.5" customHeight="1" x14ac:dyDescent="0.3">
      <c r="A3" s="32" t="s">
        <v>22</v>
      </c>
      <c r="I3" s="32" t="s">
        <v>22</v>
      </c>
    </row>
    <row r="4" spans="1:30" ht="14" customHeight="1" x14ac:dyDescent="0.3">
      <c r="A4" s="33" t="s">
        <v>14</v>
      </c>
      <c r="B4" s="32" t="s">
        <v>15</v>
      </c>
      <c r="I4" s="33" t="s">
        <v>14</v>
      </c>
      <c r="J4" s="32" t="s">
        <v>15</v>
      </c>
    </row>
    <row r="5" spans="1:30" ht="14" customHeight="1" x14ac:dyDescent="0.4">
      <c r="A5" s="39" t="s">
        <v>27</v>
      </c>
      <c r="B5" s="32" t="s">
        <v>16</v>
      </c>
      <c r="C5" s="32"/>
      <c r="D5" s="34"/>
      <c r="E5" s="32"/>
      <c r="F5" s="34"/>
      <c r="G5" s="32"/>
      <c r="I5" s="39" t="s">
        <v>27</v>
      </c>
      <c r="J5" s="32" t="s">
        <v>16</v>
      </c>
    </row>
    <row r="6" spans="1:30" ht="14" customHeight="1" x14ac:dyDescent="0.4">
      <c r="A6" s="35" t="s">
        <v>28</v>
      </c>
      <c r="B6" s="32" t="s">
        <v>17</v>
      </c>
      <c r="C6" s="32"/>
      <c r="D6" s="34"/>
      <c r="E6" s="32"/>
      <c r="F6" s="34"/>
      <c r="G6" s="32"/>
      <c r="I6" s="35" t="s">
        <v>28</v>
      </c>
      <c r="J6" s="32" t="s">
        <v>17</v>
      </c>
    </row>
    <row r="7" spans="1:30" ht="14" customHeight="1" x14ac:dyDescent="0.4">
      <c r="A7" s="35" t="s">
        <v>23</v>
      </c>
      <c r="B7" s="32" t="s">
        <v>21</v>
      </c>
      <c r="C7" s="32"/>
      <c r="D7" s="34"/>
      <c r="E7" s="32"/>
      <c r="F7" s="34"/>
      <c r="G7" s="32"/>
      <c r="I7" s="35" t="s">
        <v>23</v>
      </c>
      <c r="J7" s="32" t="s">
        <v>21</v>
      </c>
    </row>
    <row r="8" spans="1:30" ht="14" customHeight="1" x14ac:dyDescent="0.4">
      <c r="A8" s="35" t="s">
        <v>24</v>
      </c>
      <c r="B8" s="36" t="s">
        <v>18</v>
      </c>
      <c r="C8" s="32"/>
      <c r="D8" s="34"/>
      <c r="E8" s="32"/>
      <c r="F8" s="34"/>
      <c r="G8" s="32"/>
      <c r="I8" s="35" t="s">
        <v>24</v>
      </c>
      <c r="J8" s="36" t="s">
        <v>18</v>
      </c>
    </row>
    <row r="9" spans="1:30" ht="14" customHeight="1" x14ac:dyDescent="0.4">
      <c r="A9" s="35" t="s">
        <v>25</v>
      </c>
      <c r="B9" s="32" t="s">
        <v>19</v>
      </c>
      <c r="C9" s="32"/>
      <c r="D9" s="34"/>
      <c r="E9" s="32"/>
      <c r="F9" s="34"/>
      <c r="G9" s="32"/>
      <c r="I9" s="35" t="s">
        <v>25</v>
      </c>
      <c r="J9" s="32" t="s">
        <v>19</v>
      </c>
    </row>
    <row r="10" spans="1:30" ht="14" customHeight="1" x14ac:dyDescent="0.4">
      <c r="A10" s="35" t="s">
        <v>26</v>
      </c>
      <c r="B10" s="32" t="s">
        <v>20</v>
      </c>
      <c r="C10" s="32"/>
      <c r="D10" s="34"/>
      <c r="E10" s="32"/>
      <c r="F10" s="34"/>
      <c r="G10" s="32"/>
      <c r="I10" s="35" t="s">
        <v>26</v>
      </c>
      <c r="J10" s="32" t="s">
        <v>20</v>
      </c>
    </row>
    <row r="11" spans="1:30" customFormat="1" ht="6.65" customHeight="1" x14ac:dyDescent="0.3"/>
    <row r="12" spans="1:30" ht="13" x14ac:dyDescent="0.3">
      <c r="A12" s="1"/>
      <c r="B12" s="37" t="s">
        <v>0</v>
      </c>
      <c r="C12" s="37"/>
      <c r="D12" s="37"/>
      <c r="E12" s="37"/>
      <c r="F12" s="37"/>
      <c r="G12" s="37"/>
      <c r="I12" s="1"/>
      <c r="J12" s="38" t="s">
        <v>1</v>
      </c>
      <c r="K12" s="38"/>
      <c r="L12" s="38"/>
      <c r="M12" s="38"/>
      <c r="N12" s="38"/>
      <c r="O12" s="38"/>
      <c r="R12" s="3"/>
      <c r="V12" s="4"/>
      <c r="W12" s="5"/>
      <c r="Y12" s="3"/>
      <c r="AC12" s="4"/>
      <c r="AD12" s="5"/>
    </row>
    <row r="13" spans="1:30" ht="18" customHeight="1" x14ac:dyDescent="0.25">
      <c r="A13" s="6" t="s">
        <v>2</v>
      </c>
      <c r="B13" s="7" t="s">
        <v>3</v>
      </c>
      <c r="C13" s="7" t="s">
        <v>4</v>
      </c>
      <c r="D13" s="7" t="s">
        <v>5</v>
      </c>
      <c r="E13" s="7"/>
      <c r="F13" s="7" t="s">
        <v>6</v>
      </c>
      <c r="G13" s="7" t="s">
        <v>7</v>
      </c>
      <c r="H13" s="11"/>
      <c r="I13" s="6" t="s">
        <v>2</v>
      </c>
      <c r="J13" s="7" t="s">
        <v>8</v>
      </c>
      <c r="K13" s="7" t="s">
        <v>9</v>
      </c>
      <c r="L13" s="7" t="s">
        <v>10</v>
      </c>
      <c r="M13" s="8"/>
      <c r="N13" s="7" t="s">
        <v>11</v>
      </c>
      <c r="O13" s="7" t="s">
        <v>12</v>
      </c>
      <c r="R13" s="3"/>
      <c r="U13" s="9"/>
      <c r="V13" s="4"/>
      <c r="W13" s="5"/>
      <c r="Y13" s="3"/>
      <c r="AB13" s="9"/>
      <c r="AC13" s="4"/>
      <c r="AD13" s="5"/>
    </row>
    <row r="14" spans="1:30" ht="4.5" customHeight="1" x14ac:dyDescent="0.25">
      <c r="A14" s="10"/>
      <c r="B14" s="11"/>
      <c r="C14" s="11"/>
      <c r="D14" s="12"/>
      <c r="E14" s="12"/>
      <c r="F14" s="12"/>
      <c r="G14" s="13"/>
      <c r="H14" s="11"/>
      <c r="I14" s="10"/>
      <c r="J14" s="11"/>
      <c r="K14" s="11"/>
      <c r="L14" s="12"/>
      <c r="M14" s="12"/>
      <c r="N14" s="12"/>
      <c r="O14" s="13"/>
      <c r="R14" s="3"/>
      <c r="U14" s="9"/>
      <c r="V14" s="4"/>
      <c r="W14" s="5"/>
      <c r="Y14" s="3"/>
      <c r="AB14" s="9"/>
      <c r="AC14" s="4"/>
      <c r="AD14" s="5"/>
    </row>
    <row r="15" spans="1:30" x14ac:dyDescent="0.25">
      <c r="A15" s="14">
        <v>0</v>
      </c>
      <c r="B15" s="3">
        <v>2.3570000000000002E-3</v>
      </c>
      <c r="C15" s="15">
        <v>100000</v>
      </c>
      <c r="D15" s="5">
        <v>236</v>
      </c>
      <c r="E15" s="16">
        <v>85.393116915295352</v>
      </c>
      <c r="F15" s="15">
        <v>99602</v>
      </c>
      <c r="G15" s="17">
        <v>3.98E-3</v>
      </c>
      <c r="H15" s="3"/>
      <c r="I15" s="14">
        <v>0</v>
      </c>
      <c r="J15" s="3">
        <v>2.212E-3</v>
      </c>
      <c r="K15" s="15">
        <v>100000</v>
      </c>
      <c r="L15" s="5">
        <v>221</v>
      </c>
      <c r="M15" s="18">
        <v>88.723439857010604</v>
      </c>
      <c r="N15" s="15">
        <v>99680</v>
      </c>
      <c r="O15" s="17">
        <v>3.2000000000000002E-3</v>
      </c>
      <c r="Q15" s="19"/>
      <c r="R15" s="20"/>
      <c r="U15" s="9"/>
      <c r="V15" s="4"/>
      <c r="W15" s="5"/>
      <c r="Y15" s="3"/>
      <c r="AB15" s="9"/>
      <c r="AC15" s="4"/>
      <c r="AD15" s="5"/>
    </row>
    <row r="16" spans="1:30" x14ac:dyDescent="0.25">
      <c r="A16" s="14">
        <f>1+A15</f>
        <v>1</v>
      </c>
      <c r="B16" s="3">
        <v>3.3399999999999999E-4</v>
      </c>
      <c r="C16" s="15">
        <v>99764</v>
      </c>
      <c r="D16" s="5">
        <v>33</v>
      </c>
      <c r="E16" s="16">
        <v>84.593682725479312</v>
      </c>
      <c r="F16" s="15">
        <v>99310</v>
      </c>
      <c r="G16" s="17">
        <v>4.5500000000000002E-3</v>
      </c>
      <c r="H16" s="3"/>
      <c r="I16" s="14">
        <f>1+I15</f>
        <v>1</v>
      </c>
      <c r="J16" s="3">
        <v>2.43E-4</v>
      </c>
      <c r="K16" s="15">
        <v>99779</v>
      </c>
      <c r="L16" s="5">
        <v>24</v>
      </c>
      <c r="M16" s="18">
        <v>87.919022735301084</v>
      </c>
      <c r="N16" s="15">
        <v>99427</v>
      </c>
      <c r="O16" s="17">
        <v>3.7000000000000002E-3</v>
      </c>
      <c r="Q16" s="19"/>
      <c r="R16" s="20"/>
      <c r="U16" s="9"/>
      <c r="V16" s="4"/>
      <c r="W16" s="5"/>
      <c r="Y16" s="3"/>
      <c r="AB16" s="9"/>
      <c r="AC16" s="4"/>
      <c r="AD16" s="5"/>
    </row>
    <row r="17" spans="1:30" x14ac:dyDescent="0.25">
      <c r="A17" s="14">
        <f>1+A16</f>
        <v>2</v>
      </c>
      <c r="B17" s="3">
        <v>1.7000000000000001E-4</v>
      </c>
      <c r="C17" s="15">
        <v>99731</v>
      </c>
      <c r="D17" s="5">
        <v>17</v>
      </c>
      <c r="E17" s="16">
        <v>83.621779399798811</v>
      </c>
      <c r="F17" s="15">
        <v>99262</v>
      </c>
      <c r="G17" s="17">
        <v>4.7000000000000002E-3</v>
      </c>
      <c r="H17" s="3"/>
      <c r="I17" s="14">
        <f>1+I16</f>
        <v>2</v>
      </c>
      <c r="J17" s="3">
        <v>1E-4</v>
      </c>
      <c r="K17" s="15">
        <v>99755</v>
      </c>
      <c r="L17" s="5">
        <v>10</v>
      </c>
      <c r="M17" s="18">
        <v>86.940270721086321</v>
      </c>
      <c r="N17" s="15">
        <v>99367</v>
      </c>
      <c r="O17" s="17">
        <v>3.8899999999999998E-3</v>
      </c>
      <c r="Q17" s="19"/>
      <c r="R17" s="20"/>
      <c r="U17" s="9"/>
      <c r="V17" s="4"/>
      <c r="W17" s="5"/>
      <c r="Y17" s="3"/>
      <c r="AB17" s="9"/>
      <c r="AC17" s="4"/>
      <c r="AD17" s="5"/>
    </row>
    <row r="18" spans="1:30" x14ac:dyDescent="0.25">
      <c r="A18" s="14">
        <f>1+A17</f>
        <v>3</v>
      </c>
      <c r="B18" s="3">
        <v>1.21E-4</v>
      </c>
      <c r="C18" s="15">
        <v>99714</v>
      </c>
      <c r="D18" s="5">
        <v>12</v>
      </c>
      <c r="E18" s="16">
        <v>82.635912504924676</v>
      </c>
      <c r="F18" s="15">
        <v>99241</v>
      </c>
      <c r="G18" s="17">
        <v>4.7400000000000003E-3</v>
      </c>
      <c r="H18" s="3"/>
      <c r="I18" s="14">
        <f>1+I17</f>
        <v>3</v>
      </c>
      <c r="J18" s="3">
        <v>6.3E-5</v>
      </c>
      <c r="K18" s="15">
        <v>99745</v>
      </c>
      <c r="L18" s="5">
        <v>6</v>
      </c>
      <c r="M18" s="18">
        <v>85.948915612647582</v>
      </c>
      <c r="N18" s="15">
        <v>99345</v>
      </c>
      <c r="O18" s="17">
        <v>3.9500000000000004E-3</v>
      </c>
      <c r="Q18" s="19"/>
      <c r="R18" s="20"/>
      <c r="U18" s="9"/>
      <c r="V18" s="4"/>
      <c r="W18" s="5"/>
      <c r="Y18" s="3"/>
      <c r="AB18" s="9"/>
      <c r="AC18" s="4"/>
      <c r="AD18" s="5"/>
    </row>
    <row r="19" spans="1:30" x14ac:dyDescent="0.25">
      <c r="A19" s="14">
        <f>1+A18</f>
        <v>4</v>
      </c>
      <c r="B19" s="3">
        <v>8.7000000000000001E-5</v>
      </c>
      <c r="C19" s="15">
        <v>99702</v>
      </c>
      <c r="D19" s="5">
        <v>9</v>
      </c>
      <c r="E19" s="16">
        <v>81.645852153035207</v>
      </c>
      <c r="F19" s="15">
        <v>99228</v>
      </c>
      <c r="G19" s="17">
        <v>4.7499999999999999E-3</v>
      </c>
      <c r="H19" s="3"/>
      <c r="I19" s="14">
        <f>1+I18</f>
        <v>4</v>
      </c>
      <c r="J19" s="3">
        <v>4.3999999999999999E-5</v>
      </c>
      <c r="K19" s="15">
        <v>99738</v>
      </c>
      <c r="L19" s="5">
        <v>4</v>
      </c>
      <c r="M19" s="18">
        <v>84.954299233499313</v>
      </c>
      <c r="N19" s="15">
        <v>99325</v>
      </c>
      <c r="O19" s="17">
        <v>4.0400000000000002E-3</v>
      </c>
      <c r="Q19" s="19"/>
      <c r="R19" s="20"/>
      <c r="U19" s="9"/>
      <c r="V19" s="4"/>
      <c r="W19" s="5"/>
      <c r="Y19" s="3"/>
      <c r="AB19" s="9"/>
      <c r="AC19" s="4"/>
      <c r="AD19" s="5"/>
    </row>
    <row r="20" spans="1:30" x14ac:dyDescent="0.25">
      <c r="A20" s="14">
        <f t="shared" ref="A20:A79" si="0">1+A19</f>
        <v>5</v>
      </c>
      <c r="B20" s="3">
        <v>6.0999999999999999E-5</v>
      </c>
      <c r="C20" s="15">
        <v>99693</v>
      </c>
      <c r="D20" s="5">
        <v>6</v>
      </c>
      <c r="E20" s="16">
        <v>80.652912456418917</v>
      </c>
      <c r="F20" s="15">
        <v>99219</v>
      </c>
      <c r="G20" s="17">
        <v>4.7600000000000003E-3</v>
      </c>
      <c r="H20" s="3"/>
      <c r="I20" s="14">
        <f t="shared" ref="I20:I83" si="1">1+I19</f>
        <v>5</v>
      </c>
      <c r="J20" s="3">
        <v>3.4999999999999997E-5</v>
      </c>
      <c r="K20" s="15">
        <v>99734</v>
      </c>
      <c r="L20" s="5">
        <v>3</v>
      </c>
      <c r="M20" s="18">
        <v>83.958015386176342</v>
      </c>
      <c r="N20" s="15">
        <v>99308</v>
      </c>
      <c r="O20" s="17">
        <v>4.13E-3</v>
      </c>
      <c r="Q20" s="19"/>
      <c r="R20" s="20"/>
      <c r="U20" s="9"/>
      <c r="V20" s="4"/>
      <c r="W20" s="5"/>
      <c r="Y20" s="3"/>
      <c r="AB20" s="9"/>
      <c r="AC20" s="4"/>
      <c r="AD20" s="5"/>
    </row>
    <row r="21" spans="1:30" x14ac:dyDescent="0.25">
      <c r="A21" s="14">
        <f t="shared" si="0"/>
        <v>6</v>
      </c>
      <c r="B21" s="3">
        <v>4.1999999999999998E-5</v>
      </c>
      <c r="C21" s="15">
        <v>99687</v>
      </c>
      <c r="D21" s="5">
        <v>4</v>
      </c>
      <c r="E21" s="16">
        <v>79.657802082345952</v>
      </c>
      <c r="F21" s="15">
        <v>99212</v>
      </c>
      <c r="G21" s="17">
        <v>4.7699999999999999E-3</v>
      </c>
      <c r="H21" s="3"/>
      <c r="I21" s="14">
        <f t="shared" si="1"/>
        <v>6</v>
      </c>
      <c r="J21" s="3">
        <v>3.0000000000000001E-5</v>
      </c>
      <c r="K21" s="15">
        <v>99730</v>
      </c>
      <c r="L21" s="5">
        <v>3</v>
      </c>
      <c r="M21" s="18">
        <v>82.96093651895454</v>
      </c>
      <c r="N21" s="15">
        <v>99294</v>
      </c>
      <c r="O21" s="17">
        <v>4.2199999999999998E-3</v>
      </c>
      <c r="Q21" s="19"/>
      <c r="R21" s="20"/>
      <c r="U21" s="9"/>
      <c r="V21" s="4"/>
      <c r="W21" s="5"/>
      <c r="Y21" s="3"/>
      <c r="AB21" s="9"/>
      <c r="AC21" s="4"/>
      <c r="AD21" s="5"/>
    </row>
    <row r="22" spans="1:30" x14ac:dyDescent="0.25">
      <c r="A22" s="14">
        <f t="shared" si="0"/>
        <v>7</v>
      </c>
      <c r="B22" s="3">
        <v>2.9E-5</v>
      </c>
      <c r="C22" s="15">
        <v>99683</v>
      </c>
      <c r="D22" s="5">
        <v>3</v>
      </c>
      <c r="E22" s="16">
        <v>78.661126849673607</v>
      </c>
      <c r="F22" s="15">
        <v>99207</v>
      </c>
      <c r="G22" s="17">
        <v>4.7800000000000004E-3</v>
      </c>
      <c r="H22" s="3"/>
      <c r="I22" s="14">
        <f t="shared" si="1"/>
        <v>7</v>
      </c>
      <c r="J22" s="3">
        <v>2.9E-5</v>
      </c>
      <c r="K22" s="15">
        <v>99727</v>
      </c>
      <c r="L22" s="5">
        <v>3</v>
      </c>
      <c r="M22" s="18">
        <v>81.963410421267184</v>
      </c>
      <c r="N22" s="15">
        <v>99282</v>
      </c>
      <c r="O22" s="17">
        <v>4.3099999999999996E-3</v>
      </c>
      <c r="Q22" s="19"/>
      <c r="R22" s="20"/>
      <c r="U22" s="9"/>
      <c r="V22" s="4"/>
      <c r="W22" s="5"/>
      <c r="Y22" s="3"/>
      <c r="AB22" s="9"/>
      <c r="AC22" s="4"/>
      <c r="AD22" s="5"/>
    </row>
    <row r="23" spans="1:30" x14ac:dyDescent="0.25">
      <c r="A23" s="14">
        <f t="shared" si="0"/>
        <v>8</v>
      </c>
      <c r="B23" s="3">
        <v>2.0999999999999999E-5</v>
      </c>
      <c r="C23" s="15">
        <v>99680</v>
      </c>
      <c r="D23" s="5">
        <v>2</v>
      </c>
      <c r="E23" s="16">
        <v>77.663393588087658</v>
      </c>
      <c r="F23" s="15">
        <v>99203</v>
      </c>
      <c r="G23" s="17">
        <v>4.79E-3</v>
      </c>
      <c r="H23" s="3"/>
      <c r="I23" s="14">
        <f t="shared" si="1"/>
        <v>8</v>
      </c>
      <c r="J23" s="3">
        <v>3.0000000000000001E-5</v>
      </c>
      <c r="K23" s="15">
        <v>99725</v>
      </c>
      <c r="L23" s="5">
        <v>3</v>
      </c>
      <c r="M23" s="18">
        <v>80.9657729286821</v>
      </c>
      <c r="N23" s="15">
        <v>99270</v>
      </c>
      <c r="O23" s="17">
        <v>4.4000000000000003E-3</v>
      </c>
      <c r="Q23" s="19"/>
      <c r="R23" s="20"/>
      <c r="U23" s="9"/>
      <c r="V23" s="4"/>
      <c r="W23" s="5"/>
      <c r="Y23" s="3"/>
      <c r="AB23" s="9"/>
      <c r="AC23" s="4"/>
      <c r="AD23" s="5"/>
    </row>
    <row r="24" spans="1:30" x14ac:dyDescent="0.25">
      <c r="A24" s="14">
        <f t="shared" si="0"/>
        <v>9</v>
      </c>
      <c r="B24" s="3">
        <v>1.8E-5</v>
      </c>
      <c r="C24" s="15">
        <v>99678</v>
      </c>
      <c r="D24" s="5">
        <v>2</v>
      </c>
      <c r="E24" s="16">
        <v>76.665014053382791</v>
      </c>
      <c r="F24" s="15">
        <v>99200</v>
      </c>
      <c r="G24" s="17">
        <v>4.7999999999999996E-3</v>
      </c>
      <c r="H24" s="3"/>
      <c r="I24" s="14">
        <f t="shared" si="1"/>
        <v>9</v>
      </c>
      <c r="J24" s="3">
        <v>3.1999999999999999E-5</v>
      </c>
      <c r="K24" s="15">
        <v>99722</v>
      </c>
      <c r="L24" s="5">
        <v>3</v>
      </c>
      <c r="M24" s="18">
        <v>79.968186974291328</v>
      </c>
      <c r="N24" s="15">
        <v>99257</v>
      </c>
      <c r="O24" s="17">
        <v>4.4999999999999997E-3</v>
      </c>
      <c r="Q24" s="19"/>
      <c r="R24" s="20"/>
      <c r="U24" s="9"/>
      <c r="V24" s="4"/>
      <c r="W24" s="5"/>
      <c r="Y24" s="3"/>
      <c r="AB24" s="9"/>
      <c r="AC24" s="4"/>
      <c r="AD24" s="5"/>
    </row>
    <row r="25" spans="1:30" x14ac:dyDescent="0.25">
      <c r="A25" s="14">
        <f t="shared" si="0"/>
        <v>10</v>
      </c>
      <c r="B25" s="3">
        <v>1.7E-5</v>
      </c>
      <c r="C25" s="15">
        <v>99676</v>
      </c>
      <c r="D25" s="5">
        <v>2</v>
      </c>
      <c r="E25" s="16">
        <v>75.666385048313657</v>
      </c>
      <c r="F25" s="15">
        <v>99194</v>
      </c>
      <c r="G25" s="17">
        <v>4.8399999999999997E-3</v>
      </c>
      <c r="H25" s="3"/>
      <c r="I25" s="14">
        <f t="shared" si="1"/>
        <v>10</v>
      </c>
      <c r="J25" s="3">
        <v>3.4999999999999997E-5</v>
      </c>
      <c r="K25" s="15">
        <v>99718</v>
      </c>
      <c r="L25" s="5">
        <v>3</v>
      </c>
      <c r="M25" s="18">
        <v>78.970730037652544</v>
      </c>
      <c r="N25" s="15">
        <v>99246</v>
      </c>
      <c r="O25" s="17">
        <v>4.5700000000000003E-3</v>
      </c>
      <c r="Q25" s="19"/>
      <c r="R25" s="20"/>
      <c r="U25" s="9"/>
      <c r="V25" s="4"/>
      <c r="W25" s="5"/>
      <c r="Y25" s="3"/>
      <c r="AB25" s="9"/>
      <c r="AC25" s="4"/>
      <c r="AD25" s="5"/>
    </row>
    <row r="26" spans="1:30" x14ac:dyDescent="0.25">
      <c r="A26" s="14">
        <f t="shared" si="0"/>
        <v>11</v>
      </c>
      <c r="B26" s="3">
        <v>1.5999999999999999E-5</v>
      </c>
      <c r="C26" s="15">
        <v>99675</v>
      </c>
      <c r="D26" s="5">
        <v>2</v>
      </c>
      <c r="E26" s="16">
        <v>74.667662898582932</v>
      </c>
      <c r="F26" s="15">
        <v>99179</v>
      </c>
      <c r="G26" s="17">
        <v>4.9699999999999996E-3</v>
      </c>
      <c r="H26" s="3"/>
      <c r="I26" s="14">
        <f t="shared" si="1"/>
        <v>11</v>
      </c>
      <c r="J26" s="3">
        <v>3.6999999999999998E-5</v>
      </c>
      <c r="K26" s="15">
        <v>99715</v>
      </c>
      <c r="L26" s="5">
        <v>4</v>
      </c>
      <c r="M26" s="18">
        <v>77.973476609333872</v>
      </c>
      <c r="N26" s="15">
        <v>99234</v>
      </c>
      <c r="O26" s="17">
        <v>4.64E-3</v>
      </c>
      <c r="Q26" s="19"/>
      <c r="R26" s="20"/>
      <c r="U26" s="9"/>
      <c r="V26" s="4"/>
      <c r="W26" s="5"/>
      <c r="Y26" s="3"/>
      <c r="AB26" s="9"/>
      <c r="AC26" s="4"/>
      <c r="AD26" s="5"/>
    </row>
    <row r="27" spans="1:30" x14ac:dyDescent="0.25">
      <c r="A27" s="14">
        <f t="shared" si="0"/>
        <v>12</v>
      </c>
      <c r="B27" s="3">
        <v>1.5999999999999999E-5</v>
      </c>
      <c r="C27" s="15">
        <v>99673</v>
      </c>
      <c r="D27" s="5">
        <v>2</v>
      </c>
      <c r="E27" s="16">
        <v>73.668849600176543</v>
      </c>
      <c r="F27" s="15">
        <v>99152</v>
      </c>
      <c r="G27" s="17">
        <v>5.2300000000000003E-3</v>
      </c>
      <c r="H27" s="3"/>
      <c r="I27" s="14">
        <f t="shared" si="1"/>
        <v>12</v>
      </c>
      <c r="J27" s="3">
        <v>3.8000000000000002E-5</v>
      </c>
      <c r="K27" s="15">
        <v>99711</v>
      </c>
      <c r="L27" s="5">
        <v>4</v>
      </c>
      <c r="M27" s="18">
        <v>76.976343234033507</v>
      </c>
      <c r="N27" s="15">
        <v>99216</v>
      </c>
      <c r="O27" s="17">
        <v>4.7600000000000003E-3</v>
      </c>
      <c r="Q27" s="19"/>
      <c r="R27" s="20"/>
      <c r="U27" s="9"/>
      <c r="V27" s="4"/>
      <c r="W27" s="5"/>
      <c r="Y27" s="3"/>
      <c r="AB27" s="9"/>
      <c r="AC27" s="4"/>
      <c r="AD27" s="5"/>
    </row>
    <row r="28" spans="1:30" x14ac:dyDescent="0.25">
      <c r="A28" s="14">
        <f t="shared" si="0"/>
        <v>13</v>
      </c>
      <c r="B28" s="3">
        <v>1.5E-5</v>
      </c>
      <c r="C28" s="15">
        <v>99671</v>
      </c>
      <c r="D28" s="5">
        <v>1</v>
      </c>
      <c r="E28" s="16">
        <v>72.670020320501663</v>
      </c>
      <c r="F28" s="15">
        <v>99106</v>
      </c>
      <c r="G28" s="17">
        <v>5.6699999999999997E-3</v>
      </c>
      <c r="H28" s="3"/>
      <c r="I28" s="14">
        <f t="shared" si="1"/>
        <v>13</v>
      </c>
      <c r="J28" s="3">
        <v>3.8999999999999999E-5</v>
      </c>
      <c r="K28" s="15">
        <v>99707</v>
      </c>
      <c r="L28" s="5">
        <v>4</v>
      </c>
      <c r="M28" s="18">
        <v>75.979249445512451</v>
      </c>
      <c r="N28" s="15">
        <v>99187</v>
      </c>
      <c r="O28" s="17">
        <v>4.9899999999999996E-3</v>
      </c>
      <c r="Q28" s="19"/>
      <c r="R28" s="20"/>
      <c r="U28" s="9"/>
      <c r="V28" s="4"/>
      <c r="W28" s="5"/>
      <c r="Y28" s="3"/>
      <c r="AB28" s="9"/>
      <c r="AC28" s="4"/>
      <c r="AD28" s="5"/>
    </row>
    <row r="29" spans="1:30" x14ac:dyDescent="0.25">
      <c r="A29" s="14">
        <f t="shared" si="0"/>
        <v>14</v>
      </c>
      <c r="B29" s="3">
        <v>2.6999999999999999E-5</v>
      </c>
      <c r="C29" s="15">
        <v>99670</v>
      </c>
      <c r="D29" s="5">
        <v>3</v>
      </c>
      <c r="E29" s="16">
        <v>71.671102887044952</v>
      </c>
      <c r="F29" s="15">
        <v>99036</v>
      </c>
      <c r="G29" s="17">
        <v>6.3600000000000002E-3</v>
      </c>
      <c r="H29" s="3"/>
      <c r="I29" s="14">
        <f t="shared" si="1"/>
        <v>14</v>
      </c>
      <c r="J29" s="3">
        <v>4.1E-5</v>
      </c>
      <c r="K29" s="15">
        <v>99703</v>
      </c>
      <c r="L29" s="5">
        <v>4</v>
      </c>
      <c r="M29" s="18">
        <v>74.982193251049253</v>
      </c>
      <c r="N29" s="15">
        <v>99141</v>
      </c>
      <c r="O29" s="17">
        <v>5.3699999999999998E-3</v>
      </c>
      <c r="Q29" s="19"/>
      <c r="R29" s="20"/>
      <c r="U29" s="9"/>
      <c r="V29" s="4"/>
      <c r="W29" s="5"/>
      <c r="Y29" s="3"/>
      <c r="AB29" s="9"/>
      <c r="AC29" s="4"/>
      <c r="AD29" s="5"/>
    </row>
    <row r="30" spans="1:30" x14ac:dyDescent="0.25">
      <c r="A30" s="14">
        <f t="shared" si="0"/>
        <v>15</v>
      </c>
      <c r="B30" s="3">
        <v>5.0000000000000002E-5</v>
      </c>
      <c r="C30" s="15">
        <v>99667</v>
      </c>
      <c r="D30" s="5">
        <v>5</v>
      </c>
      <c r="E30" s="16">
        <v>70.67302455870805</v>
      </c>
      <c r="F30" s="15">
        <v>98936</v>
      </c>
      <c r="G30" s="17">
        <v>7.3400000000000002E-3</v>
      </c>
      <c r="H30" s="3"/>
      <c r="I30" s="14">
        <f t="shared" si="1"/>
        <v>15</v>
      </c>
      <c r="J30" s="3">
        <v>4.6999999999999997E-5</v>
      </c>
      <c r="K30" s="15">
        <v>99699</v>
      </c>
      <c r="L30" s="5">
        <v>5</v>
      </c>
      <c r="M30" s="18">
        <v>73.985247146182232</v>
      </c>
      <c r="N30" s="15">
        <v>99072</v>
      </c>
      <c r="O30" s="17">
        <v>5.9699999999999996E-3</v>
      </c>
      <c r="Q30" s="19"/>
      <c r="R30" s="20"/>
      <c r="U30" s="9"/>
      <c r="V30" s="4"/>
      <c r="W30" s="5"/>
      <c r="Y30" s="3"/>
      <c r="AB30" s="9"/>
      <c r="AC30" s="4"/>
      <c r="AD30" s="5"/>
    </row>
    <row r="31" spans="1:30" x14ac:dyDescent="0.25">
      <c r="A31" s="14">
        <f t="shared" si="0"/>
        <v>16</v>
      </c>
      <c r="B31" s="3">
        <v>9.2E-5</v>
      </c>
      <c r="C31" s="15">
        <v>99662</v>
      </c>
      <c r="D31" s="5">
        <v>9</v>
      </c>
      <c r="E31" s="16">
        <v>69.676533385377311</v>
      </c>
      <c r="F31" s="15">
        <v>98798</v>
      </c>
      <c r="G31" s="17">
        <v>8.6700000000000006E-3</v>
      </c>
      <c r="H31" s="3"/>
      <c r="I31" s="14">
        <f t="shared" si="1"/>
        <v>16</v>
      </c>
      <c r="J31" s="3">
        <v>6.0999999999999999E-5</v>
      </c>
      <c r="K31" s="15">
        <v>99695</v>
      </c>
      <c r="L31" s="5">
        <v>6</v>
      </c>
      <c r="M31" s="18">
        <v>72.988701115134646</v>
      </c>
      <c r="N31" s="15">
        <v>98975</v>
      </c>
      <c r="O31" s="17">
        <v>6.8399999999999997E-3</v>
      </c>
      <c r="Q31" s="19"/>
      <c r="R31" s="20"/>
      <c r="U31" s="9"/>
      <c r="V31" s="4"/>
      <c r="W31" s="5"/>
      <c r="Y31" s="3"/>
      <c r="AB31" s="9"/>
      <c r="AC31" s="4"/>
      <c r="AD31" s="5"/>
    </row>
    <row r="32" spans="1:30" x14ac:dyDescent="0.25">
      <c r="A32" s="14">
        <f t="shared" si="0"/>
        <v>17</v>
      </c>
      <c r="B32" s="3">
        <v>1.6200000000000001E-4</v>
      </c>
      <c r="C32" s="15">
        <v>99653</v>
      </c>
      <c r="D32" s="5">
        <v>16</v>
      </c>
      <c r="E32" s="16">
        <v>68.68289821201283</v>
      </c>
      <c r="F32" s="15">
        <v>98618</v>
      </c>
      <c r="G32" s="17">
        <v>1.039E-2</v>
      </c>
      <c r="H32" s="3"/>
      <c r="I32" s="14">
        <f t="shared" si="1"/>
        <v>17</v>
      </c>
      <c r="J32" s="3">
        <v>8.2999999999999998E-5</v>
      </c>
      <c r="K32" s="15">
        <v>99689</v>
      </c>
      <c r="L32" s="5">
        <v>8</v>
      </c>
      <c r="M32" s="18">
        <v>71.993123195649574</v>
      </c>
      <c r="N32" s="15">
        <v>98848</v>
      </c>
      <c r="O32" s="17">
        <v>8.0199999999999994E-3</v>
      </c>
      <c r="Q32" s="19"/>
      <c r="R32" s="20"/>
      <c r="U32" s="9"/>
      <c r="V32" s="4"/>
      <c r="W32" s="5"/>
      <c r="Y32" s="3"/>
      <c r="AB32" s="9"/>
      <c r="AC32" s="4"/>
      <c r="AD32" s="5"/>
    </row>
    <row r="33" spans="1:30" x14ac:dyDescent="0.25">
      <c r="A33" s="14">
        <f t="shared" si="0"/>
        <v>18</v>
      </c>
      <c r="B33" s="3">
        <v>2.5599999999999999E-4</v>
      </c>
      <c r="C33" s="15">
        <v>99637</v>
      </c>
      <c r="D33" s="5">
        <v>26</v>
      </c>
      <c r="E33" s="16">
        <v>67.693945631205082</v>
      </c>
      <c r="F33" s="15">
        <v>98384</v>
      </c>
      <c r="G33" s="17">
        <v>1.257E-2</v>
      </c>
      <c r="H33" s="3"/>
      <c r="I33" s="14">
        <f t="shared" si="1"/>
        <v>18</v>
      </c>
      <c r="J33" s="3">
        <v>1.12E-4</v>
      </c>
      <c r="K33" s="15">
        <v>99680</v>
      </c>
      <c r="L33" s="5">
        <v>11</v>
      </c>
      <c r="M33" s="18">
        <v>70.999057617431831</v>
      </c>
      <c r="N33" s="15">
        <v>98682</v>
      </c>
      <c r="O33" s="17">
        <v>9.5700000000000004E-3</v>
      </c>
      <c r="Q33" s="19"/>
      <c r="R33" s="20"/>
      <c r="U33" s="9"/>
      <c r="V33" s="4"/>
      <c r="W33" s="5"/>
      <c r="Y33" s="3"/>
      <c r="AB33" s="9"/>
      <c r="AC33" s="4"/>
      <c r="AD33" s="5"/>
    </row>
    <row r="34" spans="1:30" x14ac:dyDescent="0.25">
      <c r="A34" s="14">
        <f t="shared" si="0"/>
        <v>19</v>
      </c>
      <c r="B34" s="3">
        <v>3.5300000000000002E-4</v>
      </c>
      <c r="C34" s="15">
        <v>99611</v>
      </c>
      <c r="D34" s="5">
        <v>35</v>
      </c>
      <c r="E34" s="16">
        <v>66.7111516860367</v>
      </c>
      <c r="F34" s="15">
        <v>98092</v>
      </c>
      <c r="G34" s="17">
        <v>1.525E-2</v>
      </c>
      <c r="H34" s="3"/>
      <c r="I34" s="14">
        <f t="shared" si="1"/>
        <v>19</v>
      </c>
      <c r="J34" s="3">
        <v>1.3999999999999999E-4</v>
      </c>
      <c r="K34" s="15">
        <v>99669</v>
      </c>
      <c r="L34" s="5">
        <v>14</v>
      </c>
      <c r="M34" s="18">
        <v>70.006954396324204</v>
      </c>
      <c r="N34" s="15">
        <v>98473</v>
      </c>
      <c r="O34" s="17">
        <v>1.155E-2</v>
      </c>
      <c r="Q34" s="19"/>
      <c r="R34" s="20"/>
      <c r="U34" s="9"/>
      <c r="V34" s="4"/>
      <c r="W34" s="5"/>
      <c r="Y34" s="3"/>
      <c r="AB34" s="9"/>
      <c r="AC34" s="4"/>
      <c r="AD34" s="5"/>
    </row>
    <row r="35" spans="1:30" x14ac:dyDescent="0.25">
      <c r="A35" s="14">
        <f t="shared" si="0"/>
        <v>20</v>
      </c>
      <c r="B35" s="3">
        <v>4.1199999999999999E-4</v>
      </c>
      <c r="C35" s="15">
        <v>99576</v>
      </c>
      <c r="D35" s="5">
        <v>41</v>
      </c>
      <c r="E35" s="16">
        <v>65.734532476000737</v>
      </c>
      <c r="F35" s="15">
        <v>97735</v>
      </c>
      <c r="G35" s="17">
        <v>1.8489999999999999E-2</v>
      </c>
      <c r="H35" s="3"/>
      <c r="I35" s="14">
        <f t="shared" si="1"/>
        <v>20</v>
      </c>
      <c r="J35" s="3">
        <v>1.55E-4</v>
      </c>
      <c r="K35" s="15">
        <v>99655</v>
      </c>
      <c r="L35" s="5">
        <v>15</v>
      </c>
      <c r="M35" s="18">
        <v>69.016686732466766</v>
      </c>
      <c r="N35" s="15">
        <v>98216</v>
      </c>
      <c r="O35" s="17">
        <v>1.4E-2</v>
      </c>
      <c r="Q35" s="19"/>
      <c r="R35" s="20"/>
      <c r="U35" s="9"/>
      <c r="V35" s="4"/>
      <c r="W35" s="5"/>
      <c r="Y35" s="3"/>
      <c r="AB35" s="9"/>
      <c r="AC35" s="4"/>
      <c r="AD35" s="5"/>
    </row>
    <row r="36" spans="1:30" x14ac:dyDescent="0.25">
      <c r="A36" s="14">
        <f t="shared" si="0"/>
        <v>21</v>
      </c>
      <c r="B36" s="3">
        <v>4.2299999999999998E-4</v>
      </c>
      <c r="C36" s="15">
        <v>99535</v>
      </c>
      <c r="D36" s="5">
        <v>42</v>
      </c>
      <c r="E36" s="16">
        <v>64.761420181115355</v>
      </c>
      <c r="F36" s="15">
        <v>97353</v>
      </c>
      <c r="G36" s="17">
        <v>2.1919999999999999E-2</v>
      </c>
      <c r="H36" s="3"/>
      <c r="I36" s="14">
        <f t="shared" si="1"/>
        <v>21</v>
      </c>
      <c r="J36" s="3">
        <v>1.56E-4</v>
      </c>
      <c r="K36" s="15">
        <v>99640</v>
      </c>
      <c r="L36" s="5">
        <v>16</v>
      </c>
      <c r="M36" s="18">
        <v>68.027308465278878</v>
      </c>
      <c r="N36" s="15">
        <v>97934</v>
      </c>
      <c r="O36" s="17">
        <v>1.67E-2</v>
      </c>
      <c r="Q36" s="19"/>
      <c r="R36" s="20"/>
      <c r="U36" s="9"/>
      <c r="V36" s="4"/>
      <c r="W36" s="5"/>
      <c r="Y36" s="3"/>
      <c r="AB36" s="9"/>
      <c r="AC36" s="4"/>
      <c r="AD36" s="5"/>
    </row>
    <row r="37" spans="1:30" x14ac:dyDescent="0.25">
      <c r="A37" s="14">
        <f t="shared" si="0"/>
        <v>22</v>
      </c>
      <c r="B37" s="3">
        <v>4.0000000000000002E-4</v>
      </c>
      <c r="C37" s="15">
        <v>99493</v>
      </c>
      <c r="D37" s="5">
        <v>40</v>
      </c>
      <c r="E37" s="16">
        <v>63.78861426494943</v>
      </c>
      <c r="F37" s="15">
        <v>97097</v>
      </c>
      <c r="G37" s="17">
        <v>2.4080000000000001E-2</v>
      </c>
      <c r="H37" s="3"/>
      <c r="I37" s="14">
        <f t="shared" si="1"/>
        <v>22</v>
      </c>
      <c r="J37" s="3">
        <v>1.4899999999999999E-4</v>
      </c>
      <c r="K37" s="15">
        <v>99624</v>
      </c>
      <c r="L37" s="5">
        <v>15</v>
      </c>
      <c r="M37" s="18">
        <v>67.037844369000453</v>
      </c>
      <c r="N37" s="15">
        <v>97727</v>
      </c>
      <c r="O37" s="17">
        <v>1.864E-2</v>
      </c>
      <c r="Q37" s="19"/>
      <c r="R37" s="20"/>
      <c r="U37" s="9"/>
      <c r="V37" s="4"/>
      <c r="W37" s="5"/>
      <c r="Y37" s="3"/>
      <c r="AB37" s="9"/>
      <c r="AC37" s="4"/>
      <c r="AD37" s="5"/>
    </row>
    <row r="38" spans="1:30" x14ac:dyDescent="0.25">
      <c r="A38" s="14">
        <f t="shared" si="0"/>
        <v>23</v>
      </c>
      <c r="B38" s="3">
        <v>3.6600000000000001E-4</v>
      </c>
      <c r="C38" s="15">
        <v>99453</v>
      </c>
      <c r="D38" s="5">
        <v>36</v>
      </c>
      <c r="E38" s="16">
        <v>62.813939840885759</v>
      </c>
      <c r="F38" s="15">
        <v>96938</v>
      </c>
      <c r="G38" s="17">
        <v>2.529E-2</v>
      </c>
      <c r="H38" s="3"/>
      <c r="I38" s="14">
        <f t="shared" si="1"/>
        <v>23</v>
      </c>
      <c r="J38" s="3">
        <v>1.3899999999999999E-4</v>
      </c>
      <c r="K38" s="15">
        <v>99609</v>
      </c>
      <c r="L38" s="5">
        <v>14</v>
      </c>
      <c r="M38" s="18">
        <v>66.047759985238244</v>
      </c>
      <c r="N38" s="15">
        <v>97590</v>
      </c>
      <c r="O38" s="17">
        <v>1.9869999999999999E-2</v>
      </c>
      <c r="Q38" s="19"/>
      <c r="R38" s="20"/>
      <c r="U38" s="9"/>
      <c r="V38" s="4"/>
      <c r="W38" s="5"/>
      <c r="Y38" s="3"/>
      <c r="AB38" s="9"/>
      <c r="AC38" s="4"/>
      <c r="AD38" s="5"/>
    </row>
    <row r="39" spans="1:30" x14ac:dyDescent="0.25">
      <c r="A39" s="14">
        <f t="shared" si="0"/>
        <v>24</v>
      </c>
      <c r="B39" s="3">
        <v>3.3700000000000001E-4</v>
      </c>
      <c r="C39" s="15">
        <v>99417</v>
      </c>
      <c r="D39" s="5">
        <v>34</v>
      </c>
      <c r="E39" s="16">
        <v>61.836755093249906</v>
      </c>
      <c r="F39" s="15">
        <v>96831</v>
      </c>
      <c r="G39" s="17">
        <v>2.6009999999999998E-2</v>
      </c>
      <c r="H39" s="3"/>
      <c r="I39" s="14">
        <f t="shared" si="1"/>
        <v>24</v>
      </c>
      <c r="J39" s="3">
        <v>1.3100000000000001E-4</v>
      </c>
      <c r="K39" s="15">
        <v>99596</v>
      </c>
      <c r="L39" s="5">
        <v>13</v>
      </c>
      <c r="M39" s="18">
        <v>65.05687239050053</v>
      </c>
      <c r="N39" s="15">
        <v>97511</v>
      </c>
      <c r="O39" s="17">
        <v>2.0500000000000001E-2</v>
      </c>
      <c r="Q39" s="19"/>
      <c r="R39" s="20"/>
      <c r="U39" s="9"/>
      <c r="V39" s="4"/>
      <c r="W39" s="5"/>
      <c r="Y39" s="3"/>
      <c r="AB39" s="9"/>
      <c r="AC39" s="4"/>
      <c r="AD39" s="5"/>
    </row>
    <row r="40" spans="1:30" x14ac:dyDescent="0.25">
      <c r="A40" s="14">
        <f t="shared" si="0"/>
        <v>25</v>
      </c>
      <c r="B40" s="3">
        <v>3.1500000000000001E-4</v>
      </c>
      <c r="C40" s="15">
        <v>99383</v>
      </c>
      <c r="D40" s="5">
        <v>31</v>
      </c>
      <c r="E40" s="16">
        <v>60.857432548018586</v>
      </c>
      <c r="F40" s="15">
        <v>96746</v>
      </c>
      <c r="G40" s="17">
        <v>2.6540000000000001E-2</v>
      </c>
      <c r="H40" s="3"/>
      <c r="I40" s="14">
        <f t="shared" si="1"/>
        <v>25</v>
      </c>
      <c r="J40" s="3">
        <v>1.27E-4</v>
      </c>
      <c r="K40" s="15">
        <v>99583</v>
      </c>
      <c r="L40" s="5">
        <v>13</v>
      </c>
      <c r="M40" s="18">
        <v>64.065330448789311</v>
      </c>
      <c r="N40" s="15">
        <v>97454</v>
      </c>
      <c r="O40" s="17">
        <v>2.0910000000000002E-2</v>
      </c>
      <c r="Q40" s="19"/>
      <c r="R40" s="20"/>
      <c r="U40" s="9"/>
      <c r="V40" s="4"/>
      <c r="W40" s="5"/>
      <c r="Y40" s="3"/>
      <c r="AB40" s="9"/>
      <c r="AC40" s="4"/>
      <c r="AD40" s="5"/>
    </row>
    <row r="41" spans="1:30" x14ac:dyDescent="0.25">
      <c r="A41" s="14">
        <f t="shared" si="0"/>
        <v>26</v>
      </c>
      <c r="B41" s="3">
        <v>2.9999999999999997E-4</v>
      </c>
      <c r="C41" s="15">
        <v>99352</v>
      </c>
      <c r="D41" s="5">
        <v>30</v>
      </c>
      <c r="E41" s="16">
        <v>59.876451130124572</v>
      </c>
      <c r="F41" s="15">
        <v>96670</v>
      </c>
      <c r="G41" s="17">
        <v>2.7E-2</v>
      </c>
      <c r="H41" s="3"/>
      <c r="I41" s="14">
        <f t="shared" si="1"/>
        <v>26</v>
      </c>
      <c r="J41" s="3">
        <v>1.2400000000000001E-4</v>
      </c>
      <c r="K41" s="15">
        <v>99570</v>
      </c>
      <c r="L41" s="5">
        <v>12</v>
      </c>
      <c r="M41" s="18">
        <v>63.07340427113175</v>
      </c>
      <c r="N41" s="15">
        <v>97401</v>
      </c>
      <c r="O41" s="17">
        <v>2.1260000000000001E-2</v>
      </c>
      <c r="Q41" s="19"/>
      <c r="R41" s="20"/>
      <c r="U41" s="9"/>
      <c r="V41" s="4"/>
      <c r="W41" s="5"/>
      <c r="Y41" s="3"/>
      <c r="AB41" s="9"/>
      <c r="AC41" s="4"/>
      <c r="AD41" s="5"/>
    </row>
    <row r="42" spans="1:30" x14ac:dyDescent="0.25">
      <c r="A42" s="14">
        <f t="shared" si="0"/>
        <v>27</v>
      </c>
      <c r="B42" s="3">
        <v>2.9E-4</v>
      </c>
      <c r="C42" s="15">
        <v>99322</v>
      </c>
      <c r="D42" s="5">
        <v>29</v>
      </c>
      <c r="E42" s="16">
        <v>58.894269410947842</v>
      </c>
      <c r="F42" s="15">
        <v>96601</v>
      </c>
      <c r="G42" s="17">
        <v>2.7400000000000001E-2</v>
      </c>
      <c r="H42" s="3"/>
      <c r="I42" s="14">
        <f t="shared" si="1"/>
        <v>27</v>
      </c>
      <c r="J42" s="3">
        <v>1.25E-4</v>
      </c>
      <c r="K42" s="15">
        <v>99558</v>
      </c>
      <c r="L42" s="5">
        <v>12</v>
      </c>
      <c r="M42" s="18">
        <v>62.081164335509342</v>
      </c>
      <c r="N42" s="15">
        <v>97341</v>
      </c>
      <c r="O42" s="17">
        <v>2.1680000000000001E-2</v>
      </c>
      <c r="Q42" s="19"/>
      <c r="R42" s="20"/>
      <c r="U42" s="9"/>
      <c r="V42" s="4"/>
      <c r="W42" s="5"/>
      <c r="Y42" s="3"/>
      <c r="AB42" s="9"/>
      <c r="AC42" s="4"/>
      <c r="AD42" s="5"/>
    </row>
    <row r="43" spans="1:30" x14ac:dyDescent="0.25">
      <c r="A43" s="14">
        <f t="shared" si="0"/>
        <v>28</v>
      </c>
      <c r="B43" s="3">
        <v>2.8600000000000001E-4</v>
      </c>
      <c r="C43" s="15">
        <v>99293</v>
      </c>
      <c r="D43" s="5">
        <v>28</v>
      </c>
      <c r="E43" s="16">
        <v>57.911208661459682</v>
      </c>
      <c r="F43" s="15">
        <v>96537</v>
      </c>
      <c r="G43" s="17">
        <v>2.776E-2</v>
      </c>
      <c r="H43" s="3"/>
      <c r="I43" s="14">
        <f t="shared" si="1"/>
        <v>28</v>
      </c>
      <c r="J43" s="3">
        <v>1.27E-4</v>
      </c>
      <c r="K43" s="15">
        <v>99545</v>
      </c>
      <c r="L43" s="5">
        <v>13</v>
      </c>
      <c r="M43" s="18">
        <v>61.088862943377272</v>
      </c>
      <c r="N43" s="15">
        <v>97284</v>
      </c>
      <c r="O43" s="17">
        <v>2.206E-2</v>
      </c>
      <c r="Q43" s="19"/>
      <c r="R43" s="20"/>
      <c r="U43" s="9"/>
      <c r="V43" s="4"/>
      <c r="W43" s="5"/>
      <c r="Y43" s="3"/>
      <c r="AB43" s="9"/>
      <c r="AC43" s="4"/>
      <c r="AD43" s="5"/>
    </row>
    <row r="44" spans="1:30" x14ac:dyDescent="0.25">
      <c r="A44" s="14">
        <f t="shared" si="0"/>
        <v>29</v>
      </c>
      <c r="B44" s="3">
        <v>2.8699999999999998E-4</v>
      </c>
      <c r="C44" s="15">
        <v>99265</v>
      </c>
      <c r="D44" s="5">
        <v>28</v>
      </c>
      <c r="E44" s="16">
        <v>56.927632964487515</v>
      </c>
      <c r="F44" s="15">
        <v>96480</v>
      </c>
      <c r="G44" s="17">
        <v>2.8060000000000002E-2</v>
      </c>
      <c r="H44" s="3"/>
      <c r="I44" s="14">
        <f t="shared" si="1"/>
        <v>29</v>
      </c>
      <c r="J44" s="3">
        <v>1.3200000000000001E-4</v>
      </c>
      <c r="K44" s="15">
        <v>99532</v>
      </c>
      <c r="L44" s="5">
        <v>13</v>
      </c>
      <c r="M44" s="18">
        <v>60.096558706332978</v>
      </c>
      <c r="N44" s="15">
        <v>97233</v>
      </c>
      <c r="O44" s="17">
        <v>2.2360000000000001E-2</v>
      </c>
      <c r="Q44" s="19"/>
      <c r="R44" s="20"/>
      <c r="U44" s="9"/>
      <c r="V44" s="4"/>
      <c r="W44" s="5"/>
      <c r="Y44" s="3"/>
      <c r="AB44" s="9"/>
      <c r="AC44" s="4"/>
      <c r="AD44" s="5"/>
    </row>
    <row r="45" spans="1:30" x14ac:dyDescent="0.25">
      <c r="A45" s="14">
        <f t="shared" si="0"/>
        <v>30</v>
      </c>
      <c r="B45" s="3">
        <v>2.92E-4</v>
      </c>
      <c r="C45" s="15">
        <v>99237</v>
      </c>
      <c r="D45" s="5">
        <v>29</v>
      </c>
      <c r="E45" s="16">
        <v>55.943832344370357</v>
      </c>
      <c r="F45" s="15">
        <v>96425</v>
      </c>
      <c r="G45" s="17">
        <v>2.8330000000000001E-2</v>
      </c>
      <c r="H45" s="3"/>
      <c r="I45" s="14">
        <f t="shared" si="1"/>
        <v>30</v>
      </c>
      <c r="J45" s="3">
        <v>1.3999999999999999E-4</v>
      </c>
      <c r="K45" s="15">
        <v>99519</v>
      </c>
      <c r="L45" s="5">
        <v>14</v>
      </c>
      <c r="M45" s="18">
        <v>59.104426490629756</v>
      </c>
      <c r="N45" s="15">
        <v>97190</v>
      </c>
      <c r="O45" s="17">
        <v>2.257E-2</v>
      </c>
      <c r="Q45" s="19"/>
      <c r="R45" s="20"/>
      <c r="U45" s="9"/>
      <c r="V45" s="4"/>
      <c r="W45" s="5"/>
      <c r="Y45" s="3"/>
      <c r="AB45" s="9"/>
      <c r="AC45" s="4"/>
      <c r="AD45" s="5"/>
    </row>
    <row r="46" spans="1:30" x14ac:dyDescent="0.25">
      <c r="A46" s="14">
        <f t="shared" si="0"/>
        <v>31</v>
      </c>
      <c r="B46" s="3">
        <v>3.0200000000000002E-4</v>
      </c>
      <c r="C46" s="15">
        <v>99208</v>
      </c>
      <c r="D46" s="5">
        <v>30</v>
      </c>
      <c r="E46" s="16">
        <v>54.960026672158627</v>
      </c>
      <c r="F46" s="15">
        <v>96371</v>
      </c>
      <c r="G46" s="17">
        <v>2.8590000000000001E-2</v>
      </c>
      <c r="H46" s="3"/>
      <c r="I46" s="14">
        <f t="shared" si="1"/>
        <v>31</v>
      </c>
      <c r="J46" s="3">
        <v>1.4999999999999999E-4</v>
      </c>
      <c r="K46" s="15">
        <v>99505</v>
      </c>
      <c r="L46" s="5">
        <v>15</v>
      </c>
      <c r="M46" s="18">
        <v>58.112632259146025</v>
      </c>
      <c r="N46" s="15">
        <v>97141</v>
      </c>
      <c r="O46" s="17">
        <v>2.282E-2</v>
      </c>
      <c r="Q46" s="19"/>
      <c r="R46" s="20"/>
      <c r="U46" s="9"/>
      <c r="V46" s="4"/>
      <c r="W46" s="5"/>
      <c r="Y46" s="3"/>
      <c r="AB46" s="9"/>
      <c r="AC46" s="4"/>
      <c r="AD46" s="5"/>
    </row>
    <row r="47" spans="1:30" x14ac:dyDescent="0.25">
      <c r="A47" s="14">
        <f t="shared" si="0"/>
        <v>32</v>
      </c>
      <c r="B47" s="3">
        <v>3.1700000000000001E-4</v>
      </c>
      <c r="C47" s="15">
        <v>99178</v>
      </c>
      <c r="D47" s="5">
        <v>31</v>
      </c>
      <c r="E47" s="16">
        <v>53.976478568686375</v>
      </c>
      <c r="F47" s="15">
        <v>96314</v>
      </c>
      <c r="G47" s="17">
        <v>2.887E-2</v>
      </c>
      <c r="H47" s="3"/>
      <c r="I47" s="14">
        <f t="shared" si="1"/>
        <v>32</v>
      </c>
      <c r="J47" s="3">
        <v>1.6200000000000001E-4</v>
      </c>
      <c r="K47" s="15">
        <v>99490</v>
      </c>
      <c r="L47" s="5">
        <v>16</v>
      </c>
      <c r="M47" s="18">
        <v>57.1212754504636</v>
      </c>
      <c r="N47" s="15">
        <v>97089</v>
      </c>
      <c r="O47" s="17">
        <v>2.3089999999999999E-2</v>
      </c>
      <c r="Q47" s="19"/>
      <c r="R47" s="20"/>
      <c r="U47" s="9"/>
      <c r="V47" s="4"/>
      <c r="W47" s="5"/>
      <c r="Y47" s="3"/>
      <c r="AB47" s="9"/>
      <c r="AC47" s="4"/>
      <c r="AD47" s="5"/>
    </row>
    <row r="48" spans="1:30" x14ac:dyDescent="0.25">
      <c r="A48" s="14">
        <f t="shared" si="0"/>
        <v>33</v>
      </c>
      <c r="B48" s="3">
        <v>3.3500000000000001E-4</v>
      </c>
      <c r="C48" s="15">
        <v>99146</v>
      </c>
      <c r="D48" s="5">
        <v>33</v>
      </c>
      <c r="E48" s="16">
        <v>52.993435987894529</v>
      </c>
      <c r="F48" s="15">
        <v>96258</v>
      </c>
      <c r="G48" s="17">
        <v>2.913E-2</v>
      </c>
      <c r="H48" s="3"/>
      <c r="I48" s="14">
        <f t="shared" si="1"/>
        <v>33</v>
      </c>
      <c r="J48" s="3">
        <v>1.76E-4</v>
      </c>
      <c r="K48" s="15">
        <v>99474</v>
      </c>
      <c r="L48" s="5">
        <v>18</v>
      </c>
      <c r="M48" s="18">
        <v>56.130449583296091</v>
      </c>
      <c r="N48" s="15">
        <v>97035</v>
      </c>
      <c r="O48" s="17">
        <v>2.3369999999999998E-2</v>
      </c>
      <c r="Q48" s="19"/>
      <c r="R48" s="20"/>
      <c r="U48" s="9"/>
      <c r="V48" s="4"/>
      <c r="W48" s="5"/>
      <c r="Y48" s="3"/>
      <c r="AB48" s="9"/>
      <c r="AC48" s="4"/>
      <c r="AD48" s="5"/>
    </row>
    <row r="49" spans="1:30" x14ac:dyDescent="0.25">
      <c r="A49" s="14">
        <f t="shared" si="0"/>
        <v>34</v>
      </c>
      <c r="B49" s="3">
        <v>3.57E-4</v>
      </c>
      <c r="C49" s="15">
        <v>99113</v>
      </c>
      <c r="D49" s="5">
        <v>35</v>
      </c>
      <c r="E49" s="16">
        <v>52.011027182000497</v>
      </c>
      <c r="F49" s="15">
        <v>96203</v>
      </c>
      <c r="G49" s="17">
        <v>2.9360000000000001E-2</v>
      </c>
      <c r="H49" s="3"/>
      <c r="I49" s="14">
        <f t="shared" si="1"/>
        <v>34</v>
      </c>
      <c r="J49" s="3">
        <v>1.93E-4</v>
      </c>
      <c r="K49" s="15">
        <v>99457</v>
      </c>
      <c r="L49" s="5">
        <v>19</v>
      </c>
      <c r="M49" s="18">
        <v>55.140242265934901</v>
      </c>
      <c r="N49" s="15">
        <v>96981</v>
      </c>
      <c r="O49" s="17">
        <v>2.3630000000000002E-2</v>
      </c>
      <c r="Q49" s="19"/>
      <c r="R49" s="20"/>
      <c r="U49" s="9"/>
      <c r="V49" s="4"/>
      <c r="W49" s="5"/>
      <c r="Y49" s="3"/>
      <c r="AB49" s="9"/>
      <c r="AC49" s="4"/>
      <c r="AD49" s="5"/>
    </row>
    <row r="50" spans="1:30" x14ac:dyDescent="0.25">
      <c r="A50" s="14">
        <f t="shared" si="0"/>
        <v>35</v>
      </c>
      <c r="B50" s="3">
        <v>3.8299999999999999E-4</v>
      </c>
      <c r="C50" s="15">
        <v>99078</v>
      </c>
      <c r="D50" s="5">
        <v>38</v>
      </c>
      <c r="E50" s="16">
        <v>51.029423186077921</v>
      </c>
      <c r="F50" s="15">
        <v>96150</v>
      </c>
      <c r="G50" s="17">
        <v>2.955E-2</v>
      </c>
      <c r="H50" s="3"/>
      <c r="I50" s="14">
        <f t="shared" si="1"/>
        <v>35</v>
      </c>
      <c r="J50" s="3">
        <v>2.12E-4</v>
      </c>
      <c r="K50" s="15">
        <v>99438</v>
      </c>
      <c r="L50" s="5">
        <v>21</v>
      </c>
      <c r="M50" s="18">
        <v>54.150789868379498</v>
      </c>
      <c r="N50" s="15">
        <v>96919</v>
      </c>
      <c r="O50" s="17">
        <v>2.3949999999999999E-2</v>
      </c>
      <c r="Q50" s="19"/>
      <c r="R50" s="20"/>
      <c r="U50" s="9"/>
      <c r="V50" s="4"/>
      <c r="W50" s="5"/>
      <c r="Y50" s="3"/>
      <c r="AB50" s="9"/>
      <c r="AC50" s="4"/>
      <c r="AD50" s="5"/>
    </row>
    <row r="51" spans="1:30" x14ac:dyDescent="0.25">
      <c r="A51" s="14">
        <f t="shared" si="0"/>
        <v>36</v>
      </c>
      <c r="B51" s="3">
        <v>4.1199999999999999E-4</v>
      </c>
      <c r="C51" s="15">
        <v>99040</v>
      </c>
      <c r="D51" s="5">
        <v>41</v>
      </c>
      <c r="E51" s="16">
        <v>50.04878337010868</v>
      </c>
      <c r="F51" s="15">
        <v>96094</v>
      </c>
      <c r="G51" s="17">
        <v>2.9739999999999999E-2</v>
      </c>
      <c r="H51" s="3"/>
      <c r="I51" s="14">
        <f t="shared" si="1"/>
        <v>36</v>
      </c>
      <c r="J51" s="3">
        <v>2.33E-4</v>
      </c>
      <c r="K51" s="15">
        <v>99417</v>
      </c>
      <c r="L51" s="5">
        <v>23</v>
      </c>
      <c r="M51" s="18">
        <v>53.162166247623979</v>
      </c>
      <c r="N51" s="15">
        <v>96846</v>
      </c>
      <c r="O51" s="17">
        <v>2.435E-2</v>
      </c>
      <c r="Q51" s="19"/>
      <c r="R51" s="20"/>
      <c r="U51" s="9"/>
      <c r="V51" s="4"/>
      <c r="W51" s="5"/>
      <c r="Y51" s="3"/>
      <c r="AB51" s="9"/>
      <c r="AC51" s="4"/>
      <c r="AD51" s="5"/>
    </row>
    <row r="52" spans="1:30" x14ac:dyDescent="0.25">
      <c r="A52" s="14">
        <f t="shared" si="0"/>
        <v>37</v>
      </c>
      <c r="B52" s="3">
        <v>4.4700000000000002E-4</v>
      </c>
      <c r="C52" s="15">
        <v>98999</v>
      </c>
      <c r="D52" s="5">
        <v>44</v>
      </c>
      <c r="E52" s="16">
        <v>49.069205882932451</v>
      </c>
      <c r="F52" s="15">
        <v>96036</v>
      </c>
      <c r="G52" s="17">
        <v>2.9929999999999998E-2</v>
      </c>
      <c r="H52" s="3"/>
      <c r="I52" s="14">
        <f t="shared" si="1"/>
        <v>37</v>
      </c>
      <c r="J52" s="3">
        <v>2.5700000000000001E-4</v>
      </c>
      <c r="K52" s="15">
        <v>99393</v>
      </c>
      <c r="L52" s="5">
        <v>26</v>
      </c>
      <c r="M52" s="18">
        <v>52.174439392002327</v>
      </c>
      <c r="N52" s="15">
        <v>96764</v>
      </c>
      <c r="O52" s="17">
        <v>2.4819999999999998E-2</v>
      </c>
      <c r="Q52" s="19"/>
      <c r="R52" s="20"/>
      <c r="U52" s="9"/>
      <c r="V52" s="4"/>
      <c r="W52" s="5"/>
      <c r="Y52" s="3"/>
      <c r="AB52" s="9"/>
      <c r="AC52" s="4"/>
      <c r="AD52" s="5"/>
    </row>
    <row r="53" spans="1:30" x14ac:dyDescent="0.25">
      <c r="A53" s="14">
        <f t="shared" si="0"/>
        <v>38</v>
      </c>
      <c r="B53" s="3">
        <v>4.8799999999999999E-4</v>
      </c>
      <c r="C53" s="15">
        <v>98955</v>
      </c>
      <c r="D53" s="5">
        <v>48</v>
      </c>
      <c r="E53" s="16">
        <v>48.090926026866448</v>
      </c>
      <c r="F53" s="15">
        <v>95964</v>
      </c>
      <c r="G53" s="17">
        <v>3.022E-2</v>
      </c>
      <c r="H53" s="3"/>
      <c r="I53" s="14">
        <f t="shared" si="1"/>
        <v>38</v>
      </c>
      <c r="J53" s="3">
        <v>2.8400000000000002E-4</v>
      </c>
      <c r="K53" s="15">
        <v>99368</v>
      </c>
      <c r="L53" s="5">
        <v>28</v>
      </c>
      <c r="M53" s="18">
        <v>51.18772313684849</v>
      </c>
      <c r="N53" s="15">
        <v>96683</v>
      </c>
      <c r="O53" s="17">
        <v>2.5260000000000001E-2</v>
      </c>
      <c r="Q53" s="19"/>
      <c r="R53" s="20"/>
      <c r="U53" s="9"/>
      <c r="V53" s="4"/>
      <c r="W53" s="5"/>
      <c r="Y53" s="3"/>
      <c r="AB53" s="9"/>
      <c r="AC53" s="4"/>
      <c r="AD53" s="5"/>
    </row>
    <row r="54" spans="1:30" x14ac:dyDescent="0.25">
      <c r="A54" s="14">
        <f t="shared" si="0"/>
        <v>39</v>
      </c>
      <c r="B54" s="3">
        <v>5.3499999999999999E-4</v>
      </c>
      <c r="C54" s="15">
        <v>98906</v>
      </c>
      <c r="D54" s="5">
        <v>53</v>
      </c>
      <c r="E54" s="16">
        <v>47.114161737794497</v>
      </c>
      <c r="F54" s="15">
        <v>95875</v>
      </c>
      <c r="G54" s="17">
        <v>3.065E-2</v>
      </c>
      <c r="H54" s="3"/>
      <c r="I54" s="14">
        <f t="shared" si="1"/>
        <v>39</v>
      </c>
      <c r="J54" s="3">
        <v>3.1700000000000001E-4</v>
      </c>
      <c r="K54" s="15">
        <v>99340</v>
      </c>
      <c r="L54" s="5">
        <v>31</v>
      </c>
      <c r="M54" s="18">
        <v>50.202122539649743</v>
      </c>
      <c r="N54" s="15">
        <v>96598</v>
      </c>
      <c r="O54" s="17">
        <v>2.5700000000000001E-2</v>
      </c>
      <c r="Q54" s="19"/>
      <c r="R54" s="20"/>
      <c r="U54" s="9"/>
      <c r="V54" s="4"/>
      <c r="W54" s="5"/>
      <c r="Y54" s="3"/>
      <c r="AB54" s="9"/>
      <c r="AC54" s="4"/>
      <c r="AD54" s="5"/>
    </row>
    <row r="55" spans="1:30" x14ac:dyDescent="0.25">
      <c r="A55" s="14">
        <f t="shared" si="0"/>
        <v>40</v>
      </c>
      <c r="B55" s="3">
        <v>5.9000000000000003E-4</v>
      </c>
      <c r="C55" s="15">
        <v>98853</v>
      </c>
      <c r="D55" s="5">
        <v>58</v>
      </c>
      <c r="E55" s="16">
        <v>46.139113663604526</v>
      </c>
      <c r="F55" s="15">
        <v>95771</v>
      </c>
      <c r="G55" s="17">
        <v>3.1179999999999999E-2</v>
      </c>
      <c r="H55" s="3"/>
      <c r="I55" s="14">
        <f t="shared" si="1"/>
        <v>40</v>
      </c>
      <c r="J55" s="3">
        <v>3.5300000000000002E-4</v>
      </c>
      <c r="K55" s="15">
        <v>99308</v>
      </c>
      <c r="L55" s="5">
        <v>35</v>
      </c>
      <c r="M55" s="18">
        <v>49.217883108595167</v>
      </c>
      <c r="N55" s="15">
        <v>96499</v>
      </c>
      <c r="O55" s="17">
        <v>2.6259999999999999E-2</v>
      </c>
      <c r="Q55" s="19"/>
      <c r="R55" s="20"/>
      <c r="U55" s="9"/>
      <c r="V55" s="4"/>
      <c r="W55" s="5"/>
      <c r="Y55" s="3"/>
      <c r="AB55" s="9"/>
      <c r="AC55" s="4"/>
      <c r="AD55" s="5"/>
    </row>
    <row r="56" spans="1:30" x14ac:dyDescent="0.25">
      <c r="A56" s="14">
        <f t="shared" si="0"/>
        <v>41</v>
      </c>
      <c r="B56" s="3">
        <v>6.5300000000000004E-4</v>
      </c>
      <c r="C56" s="15">
        <v>98795</v>
      </c>
      <c r="D56" s="5">
        <v>65</v>
      </c>
      <c r="E56" s="16">
        <v>45.166056637020375</v>
      </c>
      <c r="F56" s="15">
        <v>95654</v>
      </c>
      <c r="G56" s="17">
        <v>3.1789999999999999E-2</v>
      </c>
      <c r="H56" s="3"/>
      <c r="I56" s="14">
        <f t="shared" si="1"/>
        <v>41</v>
      </c>
      <c r="J56" s="3">
        <v>3.9500000000000001E-4</v>
      </c>
      <c r="K56" s="15">
        <v>99273</v>
      </c>
      <c r="L56" s="5">
        <v>39</v>
      </c>
      <c r="M56" s="18">
        <v>48.235086594162894</v>
      </c>
      <c r="N56" s="15">
        <v>96369</v>
      </c>
      <c r="O56" s="17">
        <v>2.7099999999999999E-2</v>
      </c>
      <c r="Q56" s="19"/>
      <c r="R56" s="20"/>
      <c r="U56" s="9"/>
      <c r="V56" s="4"/>
      <c r="W56" s="5"/>
      <c r="Y56" s="3"/>
      <c r="AB56" s="9"/>
      <c r="AC56" s="4"/>
      <c r="AD56" s="5"/>
    </row>
    <row r="57" spans="1:30" x14ac:dyDescent="0.25">
      <c r="A57" s="14">
        <f t="shared" si="0"/>
        <v>42</v>
      </c>
      <c r="B57" s="3">
        <v>7.2499999999999995E-4</v>
      </c>
      <c r="C57" s="15">
        <v>98731</v>
      </c>
      <c r="D57" s="5">
        <v>72</v>
      </c>
      <c r="E57" s="16">
        <v>44.195242630458068</v>
      </c>
      <c r="F57" s="15">
        <v>95532</v>
      </c>
      <c r="G57" s="17">
        <v>3.2399999999999998E-2</v>
      </c>
      <c r="H57" s="3"/>
      <c r="I57" s="14">
        <f t="shared" si="1"/>
        <v>42</v>
      </c>
      <c r="J57" s="3">
        <v>4.4200000000000001E-4</v>
      </c>
      <c r="K57" s="15">
        <v>99234</v>
      </c>
      <c r="L57" s="5">
        <v>44</v>
      </c>
      <c r="M57" s="18">
        <v>47.253949404177554</v>
      </c>
      <c r="N57" s="15">
        <v>96215</v>
      </c>
      <c r="O57" s="17">
        <v>2.8139999999999998E-2</v>
      </c>
      <c r="Q57" s="19"/>
      <c r="R57" s="20"/>
      <c r="U57" s="9"/>
      <c r="V57" s="4"/>
      <c r="W57" s="5"/>
      <c r="Y57" s="3"/>
      <c r="AB57" s="9"/>
      <c r="AC57" s="4"/>
      <c r="AD57" s="5"/>
    </row>
    <row r="58" spans="1:30" x14ac:dyDescent="0.25">
      <c r="A58" s="14">
        <f t="shared" si="0"/>
        <v>43</v>
      </c>
      <c r="B58" s="3">
        <v>8.0699999999999999E-4</v>
      </c>
      <c r="C58" s="15">
        <v>98659</v>
      </c>
      <c r="D58" s="5">
        <v>80</v>
      </c>
      <c r="E58" s="16">
        <v>43.226944665340447</v>
      </c>
      <c r="F58" s="15">
        <v>95404</v>
      </c>
      <c r="G58" s="17">
        <v>3.2989999999999998E-2</v>
      </c>
      <c r="H58" s="3"/>
      <c r="I58" s="14">
        <f t="shared" si="1"/>
        <v>43</v>
      </c>
      <c r="J58" s="3">
        <v>4.9600000000000002E-4</v>
      </c>
      <c r="K58" s="15">
        <v>99190</v>
      </c>
      <c r="L58" s="5">
        <v>49</v>
      </c>
      <c r="M58" s="18">
        <v>46.274623787891791</v>
      </c>
      <c r="N58" s="15">
        <v>96060</v>
      </c>
      <c r="O58" s="17">
        <v>2.9159999999999998E-2</v>
      </c>
      <c r="Q58" s="19"/>
      <c r="R58" s="20"/>
      <c r="U58" s="9"/>
      <c r="V58" s="4"/>
      <c r="W58" s="5"/>
      <c r="Y58" s="3"/>
      <c r="AB58" s="9"/>
      <c r="AC58" s="4"/>
      <c r="AD58" s="5"/>
    </row>
    <row r="59" spans="1:30" x14ac:dyDescent="0.25">
      <c r="A59" s="14">
        <f t="shared" si="0"/>
        <v>44</v>
      </c>
      <c r="B59" s="3">
        <v>8.9599999999999999E-4</v>
      </c>
      <c r="C59" s="15">
        <v>98579</v>
      </c>
      <c r="D59" s="5">
        <v>88</v>
      </c>
      <c r="E59" s="16">
        <v>42.261453158038989</v>
      </c>
      <c r="F59" s="15">
        <v>95265</v>
      </c>
      <c r="G59" s="17">
        <v>3.3619999999999997E-2</v>
      </c>
      <c r="H59" s="3"/>
      <c r="I59" s="14">
        <f t="shared" si="1"/>
        <v>44</v>
      </c>
      <c r="J59" s="3">
        <v>5.5400000000000002E-4</v>
      </c>
      <c r="K59" s="15">
        <v>99141</v>
      </c>
      <c r="L59" s="5">
        <v>55</v>
      </c>
      <c r="M59" s="18">
        <v>45.29733926816882</v>
      </c>
      <c r="N59" s="15">
        <v>95905</v>
      </c>
      <c r="O59" s="17">
        <v>3.014E-2</v>
      </c>
      <c r="Q59" s="19"/>
      <c r="R59" s="20"/>
      <c r="U59" s="9"/>
      <c r="V59" s="4"/>
      <c r="W59" s="5"/>
      <c r="Y59" s="3"/>
      <c r="AB59" s="9"/>
      <c r="AC59" s="4"/>
      <c r="AD59" s="5"/>
    </row>
    <row r="60" spans="1:30" x14ac:dyDescent="0.25">
      <c r="A60" s="14">
        <f t="shared" si="0"/>
        <v>45</v>
      </c>
      <c r="B60" s="3">
        <v>9.9200000000000004E-4</v>
      </c>
      <c r="C60" s="15">
        <v>98491</v>
      </c>
      <c r="D60" s="5">
        <v>98</v>
      </c>
      <c r="E60" s="16">
        <v>41.298904976898278</v>
      </c>
      <c r="F60" s="15">
        <v>95118</v>
      </c>
      <c r="G60" s="17">
        <v>3.4250000000000003E-2</v>
      </c>
      <c r="H60" s="3"/>
      <c r="I60" s="14">
        <f t="shared" si="1"/>
        <v>45</v>
      </c>
      <c r="J60" s="3">
        <v>6.1600000000000001E-4</v>
      </c>
      <c r="K60" s="15">
        <v>99086</v>
      </c>
      <c r="L60" s="5">
        <v>61</v>
      </c>
      <c r="M60" s="18">
        <v>44.322170750764748</v>
      </c>
      <c r="N60" s="15">
        <v>95748</v>
      </c>
      <c r="O60" s="17">
        <v>3.109E-2</v>
      </c>
      <c r="Q60" s="19"/>
      <c r="R60" s="20"/>
      <c r="U60" s="9"/>
      <c r="V60" s="4"/>
      <c r="W60" s="5"/>
      <c r="Y60" s="3"/>
      <c r="AB60" s="9"/>
      <c r="AC60" s="4"/>
      <c r="AD60" s="5"/>
    </row>
    <row r="61" spans="1:30" x14ac:dyDescent="0.25">
      <c r="A61" s="14">
        <f t="shared" si="0"/>
        <v>46</v>
      </c>
      <c r="B61" s="3">
        <v>1.0939999999999999E-3</v>
      </c>
      <c r="C61" s="15">
        <v>98393</v>
      </c>
      <c r="D61" s="5">
        <v>108</v>
      </c>
      <c r="E61" s="16">
        <v>40.339417679236085</v>
      </c>
      <c r="F61" s="15">
        <v>94954</v>
      </c>
      <c r="G61" s="17">
        <v>3.4950000000000002E-2</v>
      </c>
      <c r="H61" s="3"/>
      <c r="I61" s="14">
        <f t="shared" si="1"/>
        <v>46</v>
      </c>
      <c r="J61" s="3">
        <v>6.8000000000000005E-4</v>
      </c>
      <c r="K61" s="15">
        <v>99025</v>
      </c>
      <c r="L61" s="5">
        <v>67</v>
      </c>
      <c r="M61" s="18">
        <v>43.349181846782351</v>
      </c>
      <c r="N61" s="15">
        <v>95583</v>
      </c>
      <c r="O61" s="17">
        <v>3.2059999999999998E-2</v>
      </c>
      <c r="Q61" s="19"/>
      <c r="R61" s="20"/>
      <c r="U61" s="9"/>
      <c r="V61" s="4"/>
      <c r="W61" s="5"/>
      <c r="Y61" s="3"/>
      <c r="AB61" s="9"/>
      <c r="AC61" s="4"/>
      <c r="AD61" s="5"/>
    </row>
    <row r="62" spans="1:30" x14ac:dyDescent="0.25">
      <c r="A62" s="14">
        <f t="shared" si="0"/>
        <v>47</v>
      </c>
      <c r="B62" s="3">
        <v>1.2019999999999999E-3</v>
      </c>
      <c r="C62" s="15">
        <v>98286</v>
      </c>
      <c r="D62" s="5">
        <v>118</v>
      </c>
      <c r="E62" s="16">
        <v>39.383049735646885</v>
      </c>
      <c r="F62" s="15">
        <v>94767</v>
      </c>
      <c r="G62" s="17">
        <v>3.5799999999999998E-2</v>
      </c>
      <c r="H62" s="3"/>
      <c r="I62" s="14">
        <f t="shared" si="1"/>
        <v>47</v>
      </c>
      <c r="J62" s="3">
        <v>7.4799999999999997E-4</v>
      </c>
      <c r="K62" s="15">
        <v>98957</v>
      </c>
      <c r="L62" s="5">
        <v>74</v>
      </c>
      <c r="M62" s="18">
        <v>42.378339117382176</v>
      </c>
      <c r="N62" s="15">
        <v>95396</v>
      </c>
      <c r="O62" s="17">
        <v>3.32E-2</v>
      </c>
      <c r="Q62" s="19"/>
      <c r="R62" s="20"/>
      <c r="U62" s="9"/>
      <c r="V62" s="4"/>
      <c r="W62" s="5"/>
      <c r="Y62" s="3"/>
      <c r="AB62" s="9"/>
      <c r="AC62" s="4"/>
      <c r="AD62" s="5"/>
    </row>
    <row r="63" spans="1:30" x14ac:dyDescent="0.25">
      <c r="A63" s="14">
        <f t="shared" si="0"/>
        <v>48</v>
      </c>
      <c r="B63" s="3">
        <v>1.3129999999999999E-3</v>
      </c>
      <c r="C63" s="15">
        <v>98168</v>
      </c>
      <c r="D63" s="5">
        <v>129</v>
      </c>
      <c r="E63" s="16">
        <v>38.429843407422609</v>
      </c>
      <c r="F63" s="15">
        <v>94553</v>
      </c>
      <c r="G63" s="17">
        <v>3.6819999999999999E-2</v>
      </c>
      <c r="H63" s="3"/>
      <c r="I63" s="14">
        <f t="shared" si="1"/>
        <v>48</v>
      </c>
      <c r="J63" s="3">
        <v>8.1599999999999999E-4</v>
      </c>
      <c r="K63" s="15">
        <v>98883</v>
      </c>
      <c r="L63" s="5">
        <v>81</v>
      </c>
      <c r="M63" s="18">
        <v>41.409687563679775</v>
      </c>
      <c r="N63" s="15">
        <v>95180</v>
      </c>
      <c r="O63" s="17">
        <v>3.4569999999999997E-2</v>
      </c>
      <c r="Q63" s="19"/>
      <c r="R63" s="20"/>
      <c r="U63" s="9"/>
      <c r="V63" s="4"/>
      <c r="W63" s="5"/>
      <c r="Y63" s="3"/>
      <c r="AB63" s="9"/>
      <c r="AC63" s="4"/>
      <c r="AD63" s="5"/>
    </row>
    <row r="64" spans="1:30" x14ac:dyDescent="0.25">
      <c r="A64" s="14">
        <f t="shared" si="0"/>
        <v>49</v>
      </c>
      <c r="B64" s="3">
        <v>1.4319999999999999E-3</v>
      </c>
      <c r="C64" s="15">
        <v>98039</v>
      </c>
      <c r="D64" s="5">
        <v>140</v>
      </c>
      <c r="E64" s="16">
        <v>37.479710767660542</v>
      </c>
      <c r="F64" s="15">
        <v>94315</v>
      </c>
      <c r="G64" s="17">
        <v>3.798E-2</v>
      </c>
      <c r="H64" s="3"/>
      <c r="I64" s="14">
        <f t="shared" si="1"/>
        <v>49</v>
      </c>
      <c r="J64" s="3">
        <v>8.8699999999999998E-4</v>
      </c>
      <c r="K64" s="15">
        <v>98803</v>
      </c>
      <c r="L64" s="5">
        <v>88</v>
      </c>
      <c r="M64" s="18">
        <v>40.443097130938632</v>
      </c>
      <c r="N64" s="15">
        <v>94942</v>
      </c>
      <c r="O64" s="17">
        <v>3.6089999999999997E-2</v>
      </c>
      <c r="Q64" s="19"/>
      <c r="R64" s="20"/>
      <c r="U64" s="9"/>
      <c r="V64" s="4"/>
      <c r="W64" s="5"/>
      <c r="Y64" s="3"/>
      <c r="AB64" s="9"/>
      <c r="AC64" s="4"/>
      <c r="AD64" s="5"/>
    </row>
    <row r="65" spans="1:30" x14ac:dyDescent="0.25">
      <c r="A65" s="14">
        <f>1+A64</f>
        <v>50</v>
      </c>
      <c r="B65" s="3">
        <v>1.5560000000000001E-3</v>
      </c>
      <c r="C65" s="15">
        <v>97898</v>
      </c>
      <c r="D65" s="5">
        <v>152</v>
      </c>
      <c r="E65" s="16">
        <v>36.532741653708655</v>
      </c>
      <c r="F65" s="15">
        <v>94064</v>
      </c>
      <c r="G65" s="17">
        <v>3.9170000000000003E-2</v>
      </c>
      <c r="H65" s="3"/>
      <c r="I65" s="14">
        <f>1+I64</f>
        <v>50</v>
      </c>
      <c r="J65" s="3">
        <v>9.6100000000000005E-4</v>
      </c>
      <c r="K65" s="15">
        <v>98715</v>
      </c>
      <c r="L65" s="5">
        <v>95</v>
      </c>
      <c r="M65" s="18">
        <v>39.478558111983958</v>
      </c>
      <c r="N65" s="15">
        <v>94692</v>
      </c>
      <c r="O65" s="17">
        <v>3.7650000000000003E-2</v>
      </c>
      <c r="Q65" s="19"/>
      <c r="R65" s="20"/>
      <c r="U65" s="9"/>
      <c r="V65" s="4"/>
      <c r="W65" s="5"/>
      <c r="Y65" s="3"/>
      <c r="AB65" s="9"/>
      <c r="AC65" s="4"/>
      <c r="AD65" s="5"/>
    </row>
    <row r="66" spans="1:30" x14ac:dyDescent="0.25">
      <c r="A66" s="14">
        <f>1+A65</f>
        <v>51</v>
      </c>
      <c r="B66" s="3">
        <v>1.691E-3</v>
      </c>
      <c r="C66" s="15">
        <v>97746</v>
      </c>
      <c r="D66" s="5">
        <v>165</v>
      </c>
      <c r="E66" s="16">
        <v>35.588811818386432</v>
      </c>
      <c r="F66" s="15">
        <v>93799</v>
      </c>
      <c r="G66" s="17">
        <v>4.0379999999999999E-2</v>
      </c>
      <c r="H66" s="3"/>
      <c r="I66" s="14">
        <f>1+I65</f>
        <v>51</v>
      </c>
      <c r="J66" s="3">
        <v>1.0399999999999999E-3</v>
      </c>
      <c r="K66" s="15">
        <v>98620</v>
      </c>
      <c r="L66" s="5">
        <v>103</v>
      </c>
      <c r="M66" s="16">
        <v>38.516122490367067</v>
      </c>
      <c r="N66" s="15">
        <v>94425</v>
      </c>
      <c r="O66" s="17">
        <v>3.9300000000000002E-2</v>
      </c>
      <c r="Q66" s="19"/>
      <c r="R66" s="20"/>
      <c r="U66" s="9"/>
      <c r="V66" s="4"/>
      <c r="W66" s="5"/>
      <c r="Y66" s="3"/>
      <c r="AB66" s="9"/>
      <c r="AC66" s="4"/>
      <c r="AD66" s="5"/>
    </row>
    <row r="67" spans="1:30" x14ac:dyDescent="0.25">
      <c r="A67" s="14">
        <f t="shared" si="0"/>
        <v>52</v>
      </c>
      <c r="B67" s="3">
        <v>1.8370000000000001E-3</v>
      </c>
      <c r="C67" s="15">
        <v>97580</v>
      </c>
      <c r="D67" s="5">
        <v>179</v>
      </c>
      <c r="E67" s="16">
        <v>34.648503791760604</v>
      </c>
      <c r="F67" s="15">
        <v>93513</v>
      </c>
      <c r="G67" s="17">
        <v>4.1689999999999998E-2</v>
      </c>
      <c r="H67" s="3"/>
      <c r="I67" s="14">
        <f t="shared" si="1"/>
        <v>52</v>
      </c>
      <c r="J67" s="3">
        <v>1.124E-3</v>
      </c>
      <c r="K67" s="15">
        <v>98518</v>
      </c>
      <c r="L67" s="5">
        <v>111</v>
      </c>
      <c r="M67" s="16">
        <v>37.555482246899047</v>
      </c>
      <c r="N67" s="15">
        <v>94143</v>
      </c>
      <c r="O67" s="17">
        <v>4.1009999999999998E-2</v>
      </c>
      <c r="Q67" s="19"/>
      <c r="R67" s="20"/>
      <c r="U67" s="9"/>
      <c r="V67" s="4"/>
      <c r="W67" s="5"/>
      <c r="Y67" s="3"/>
      <c r="AB67" s="9"/>
      <c r="AC67" s="4"/>
      <c r="AD67" s="5"/>
    </row>
    <row r="68" spans="1:30" x14ac:dyDescent="0.25">
      <c r="A68" s="14">
        <f t="shared" si="0"/>
        <v>53</v>
      </c>
      <c r="B68" s="3">
        <v>1.9980000000000002E-3</v>
      </c>
      <c r="C68" s="15">
        <v>97401</v>
      </c>
      <c r="D68" s="5">
        <v>195</v>
      </c>
      <c r="E68" s="16">
        <v>33.711260664674903</v>
      </c>
      <c r="F68" s="15">
        <v>93192</v>
      </c>
      <c r="G68" s="17">
        <v>4.3220000000000001E-2</v>
      </c>
      <c r="H68" s="3"/>
      <c r="I68" s="14">
        <f t="shared" si="1"/>
        <v>53</v>
      </c>
      <c r="J68" s="3">
        <v>1.2179999999999999E-3</v>
      </c>
      <c r="K68" s="15">
        <v>98407</v>
      </c>
      <c r="L68" s="5">
        <v>120</v>
      </c>
      <c r="M68" s="16">
        <v>36.597279665064477</v>
      </c>
      <c r="N68" s="15">
        <v>93844</v>
      </c>
      <c r="O68" s="17">
        <v>4.2779999999999999E-2</v>
      </c>
      <c r="Q68" s="19"/>
      <c r="R68" s="20"/>
      <c r="U68" s="9"/>
      <c r="V68" s="4"/>
      <c r="W68" s="5"/>
      <c r="Y68" s="3"/>
      <c r="AB68" s="9"/>
      <c r="AC68" s="4"/>
      <c r="AD68" s="5"/>
    </row>
    <row r="69" spans="1:30" x14ac:dyDescent="0.25">
      <c r="A69" s="14">
        <f t="shared" si="0"/>
        <v>54</v>
      </c>
      <c r="B69" s="3">
        <v>2.1770000000000001E-3</v>
      </c>
      <c r="C69" s="15">
        <v>97207</v>
      </c>
      <c r="D69" s="5">
        <v>212</v>
      </c>
      <c r="E69" s="16">
        <v>32.777541740821135</v>
      </c>
      <c r="F69" s="15">
        <v>92829</v>
      </c>
      <c r="G69" s="17">
        <v>4.5039999999999997E-2</v>
      </c>
      <c r="H69" s="3"/>
      <c r="I69" s="14">
        <f t="shared" si="1"/>
        <v>54</v>
      </c>
      <c r="J69" s="3">
        <v>1.3209999999999999E-3</v>
      </c>
      <c r="K69" s="15">
        <v>98287</v>
      </c>
      <c r="L69" s="5">
        <v>130</v>
      </c>
      <c r="M69" s="16">
        <v>35.641351348601546</v>
      </c>
      <c r="N69" s="15">
        <v>93528</v>
      </c>
      <c r="O69" s="17">
        <v>4.4609999999999997E-2</v>
      </c>
      <c r="Q69" s="19"/>
      <c r="R69" s="20"/>
      <c r="U69" s="9"/>
      <c r="V69" s="4"/>
      <c r="W69" s="5"/>
      <c r="Y69" s="3"/>
      <c r="AB69" s="9"/>
      <c r="AC69" s="4"/>
      <c r="AD69" s="5"/>
    </row>
    <row r="70" spans="1:30" x14ac:dyDescent="0.25">
      <c r="A70" s="14">
        <f t="shared" si="0"/>
        <v>55</v>
      </c>
      <c r="B70" s="3">
        <v>2.3770000000000002E-3</v>
      </c>
      <c r="C70" s="15">
        <v>96995</v>
      </c>
      <c r="D70" s="5">
        <v>231</v>
      </c>
      <c r="E70" s="16">
        <v>31.848090107737512</v>
      </c>
      <c r="F70" s="15">
        <v>92417</v>
      </c>
      <c r="G70" s="17">
        <v>4.7199999999999999E-2</v>
      </c>
      <c r="H70" s="3"/>
      <c r="I70" s="14">
        <f t="shared" si="1"/>
        <v>55</v>
      </c>
      <c r="J70" s="3">
        <v>1.439E-3</v>
      </c>
      <c r="K70" s="15">
        <v>98157</v>
      </c>
      <c r="L70" s="5">
        <v>141</v>
      </c>
      <c r="M70" s="16">
        <v>34.687892865511373</v>
      </c>
      <c r="N70" s="15">
        <v>93198</v>
      </c>
      <c r="O70" s="17">
        <v>4.6449999999999998E-2</v>
      </c>
      <c r="Q70" s="19"/>
      <c r="R70" s="20"/>
      <c r="U70" s="9"/>
      <c r="V70" s="4"/>
      <c r="W70" s="5"/>
      <c r="Y70" s="3"/>
      <c r="AB70" s="9"/>
      <c r="AC70" s="4"/>
      <c r="AD70" s="5"/>
    </row>
    <row r="71" spans="1:30" x14ac:dyDescent="0.25">
      <c r="A71" s="14">
        <f t="shared" si="0"/>
        <v>56</v>
      </c>
      <c r="B71" s="3">
        <v>2.6029999999999998E-3</v>
      </c>
      <c r="C71" s="15">
        <v>96764</v>
      </c>
      <c r="D71" s="5">
        <v>252</v>
      </c>
      <c r="E71" s="16">
        <v>30.922925881526186</v>
      </c>
      <c r="F71" s="15">
        <v>91955</v>
      </c>
      <c r="G71" s="17">
        <v>4.9700000000000001E-2</v>
      </c>
      <c r="H71" s="3"/>
      <c r="I71" s="14">
        <f t="shared" si="1"/>
        <v>56</v>
      </c>
      <c r="J71" s="3">
        <v>1.5709999999999999E-3</v>
      </c>
      <c r="K71" s="15">
        <v>98016</v>
      </c>
      <c r="L71" s="5">
        <v>154</v>
      </c>
      <c r="M71" s="16">
        <v>33.737073539014041</v>
      </c>
      <c r="N71" s="15">
        <v>92853</v>
      </c>
      <c r="O71" s="17">
        <v>4.8309999999999999E-2</v>
      </c>
      <c r="Q71" s="19"/>
      <c r="R71" s="20"/>
      <c r="U71" s="9"/>
      <c r="V71" s="4"/>
      <c r="W71" s="5"/>
      <c r="Y71" s="3"/>
      <c r="AB71" s="9"/>
      <c r="AC71" s="4"/>
      <c r="AD71" s="5"/>
    </row>
    <row r="72" spans="1:30" x14ac:dyDescent="0.25">
      <c r="A72" s="14">
        <f t="shared" si="0"/>
        <v>57</v>
      </c>
      <c r="B72" s="3">
        <v>2.8579999999999999E-3</v>
      </c>
      <c r="C72" s="15">
        <v>96512</v>
      </c>
      <c r="D72" s="5">
        <v>276</v>
      </c>
      <c r="E72" s="16">
        <v>30.002362400530505</v>
      </c>
      <c r="F72" s="15">
        <v>91447</v>
      </c>
      <c r="G72" s="17">
        <v>5.2490000000000002E-2</v>
      </c>
      <c r="H72" s="3"/>
      <c r="I72" s="14">
        <f t="shared" si="1"/>
        <v>57</v>
      </c>
      <c r="J72" s="3">
        <v>1.72E-3</v>
      </c>
      <c r="K72" s="15">
        <v>97862</v>
      </c>
      <c r="L72" s="5">
        <v>168</v>
      </c>
      <c r="M72" s="16">
        <v>32.789376877644031</v>
      </c>
      <c r="N72" s="15">
        <v>92470</v>
      </c>
      <c r="O72" s="17">
        <v>5.0389999999999997E-2</v>
      </c>
      <c r="Q72" s="19"/>
      <c r="R72" s="20"/>
      <c r="U72" s="9"/>
      <c r="V72" s="4"/>
      <c r="W72" s="5"/>
      <c r="Y72" s="3"/>
      <c r="AB72" s="9"/>
      <c r="AC72" s="4"/>
      <c r="AD72" s="5"/>
    </row>
    <row r="73" spans="1:30" x14ac:dyDescent="0.25">
      <c r="A73" s="14">
        <f t="shared" si="0"/>
        <v>58</v>
      </c>
      <c r="B73" s="3">
        <v>3.1470000000000001E-3</v>
      </c>
      <c r="C73" s="15">
        <v>96237</v>
      </c>
      <c r="D73" s="5">
        <v>303</v>
      </c>
      <c r="E73" s="16">
        <v>29.086666251026113</v>
      </c>
      <c r="F73" s="15">
        <v>90877</v>
      </c>
      <c r="G73" s="17">
        <v>5.5690000000000003E-2</v>
      </c>
      <c r="H73" s="3"/>
      <c r="I73" s="14">
        <f t="shared" si="1"/>
        <v>58</v>
      </c>
      <c r="J73" s="3">
        <v>1.8890000000000001E-3</v>
      </c>
      <c r="K73" s="15">
        <v>97694</v>
      </c>
      <c r="L73" s="5">
        <v>185</v>
      </c>
      <c r="M73" s="16">
        <v>31.844903474113046</v>
      </c>
      <c r="N73" s="15">
        <v>92043</v>
      </c>
      <c r="O73" s="17">
        <v>5.2749999999999998E-2</v>
      </c>
      <c r="Q73" s="19"/>
      <c r="R73" s="20"/>
      <c r="U73" s="9"/>
      <c r="V73" s="4"/>
      <c r="W73" s="5"/>
      <c r="Y73" s="3"/>
      <c r="AB73" s="9"/>
      <c r="AC73" s="4"/>
      <c r="AD73" s="5"/>
    </row>
    <row r="74" spans="1:30" x14ac:dyDescent="0.25">
      <c r="A74" s="14">
        <f t="shared" si="0"/>
        <v>59</v>
      </c>
      <c r="B74" s="3">
        <v>3.4719999999999998E-3</v>
      </c>
      <c r="C74" s="15">
        <v>95934</v>
      </c>
      <c r="D74" s="5">
        <v>333</v>
      </c>
      <c r="E74" s="16">
        <v>28.17695498988888</v>
      </c>
      <c r="F74" s="15">
        <v>90235</v>
      </c>
      <c r="G74" s="17">
        <v>5.9409999999999998E-2</v>
      </c>
      <c r="H74" s="3"/>
      <c r="I74" s="14">
        <f t="shared" si="1"/>
        <v>59</v>
      </c>
      <c r="J74" s="3">
        <v>2.081E-3</v>
      </c>
      <c r="K74" s="15">
        <v>97509</v>
      </c>
      <c r="L74" s="5">
        <v>203</v>
      </c>
      <c r="M74" s="16">
        <v>30.904372929678285</v>
      </c>
      <c r="N74" s="15">
        <v>91583</v>
      </c>
      <c r="O74" s="17">
        <v>5.527E-2</v>
      </c>
      <c r="Q74" s="19"/>
      <c r="R74" s="20"/>
      <c r="U74" s="9"/>
      <c r="V74" s="4"/>
      <c r="W74" s="5"/>
      <c r="Y74" s="3"/>
      <c r="AB74" s="9"/>
      <c r="AC74" s="4"/>
      <c r="AD74" s="5"/>
    </row>
    <row r="75" spans="1:30" x14ac:dyDescent="0.25">
      <c r="A75" s="14">
        <f t="shared" si="0"/>
        <v>60</v>
      </c>
      <c r="B75" s="3">
        <v>3.8370000000000001E-3</v>
      </c>
      <c r="C75" s="15">
        <v>95601</v>
      </c>
      <c r="D75" s="5">
        <v>367</v>
      </c>
      <c r="E75" s="16">
        <v>27.273360111295908</v>
      </c>
      <c r="F75" s="15">
        <v>89512</v>
      </c>
      <c r="G75" s="17">
        <v>6.3689999999999997E-2</v>
      </c>
      <c r="H75" s="3"/>
      <c r="I75" s="14">
        <f t="shared" si="1"/>
        <v>60</v>
      </c>
      <c r="J75" s="3">
        <v>2.297E-3</v>
      </c>
      <c r="K75" s="15">
        <v>97306</v>
      </c>
      <c r="L75" s="5">
        <v>224</v>
      </c>
      <c r="M75" s="16">
        <v>29.967802602100591</v>
      </c>
      <c r="N75" s="15">
        <v>91077</v>
      </c>
      <c r="O75" s="17">
        <v>5.806E-2</v>
      </c>
      <c r="Q75" s="19"/>
      <c r="R75" s="20"/>
      <c r="U75" s="9"/>
      <c r="V75" s="4"/>
      <c r="W75" s="5"/>
      <c r="Y75" s="3"/>
      <c r="AB75" s="9"/>
      <c r="AC75" s="4"/>
      <c r="AD75" s="5"/>
    </row>
    <row r="76" spans="1:30" x14ac:dyDescent="0.25">
      <c r="A76" s="14">
        <f t="shared" si="0"/>
        <v>61</v>
      </c>
      <c r="B76" s="3">
        <v>4.2440000000000004E-3</v>
      </c>
      <c r="C76" s="15">
        <v>95234</v>
      </c>
      <c r="D76" s="5">
        <v>404</v>
      </c>
      <c r="E76" s="16">
        <v>26.376535691034714</v>
      </c>
      <c r="F76" s="15">
        <v>88702</v>
      </c>
      <c r="G76" s="17">
        <v>6.8589999999999998E-2</v>
      </c>
      <c r="H76" s="3"/>
      <c r="I76" s="14">
        <f t="shared" si="1"/>
        <v>61</v>
      </c>
      <c r="J76" s="3">
        <v>2.5370000000000002E-3</v>
      </c>
      <c r="K76" s="15">
        <v>97083</v>
      </c>
      <c r="L76" s="5">
        <v>246</v>
      </c>
      <c r="M76" s="16">
        <v>29.035490250610302</v>
      </c>
      <c r="N76" s="15">
        <v>90527</v>
      </c>
      <c r="O76" s="17">
        <v>6.1100000000000002E-2</v>
      </c>
      <c r="Q76" s="19"/>
      <c r="R76" s="20"/>
      <c r="U76" s="9"/>
      <c r="V76" s="4"/>
      <c r="W76" s="5"/>
      <c r="Y76" s="3"/>
      <c r="AB76" s="9"/>
      <c r="AC76" s="4"/>
      <c r="AD76" s="5"/>
    </row>
    <row r="77" spans="1:30" x14ac:dyDescent="0.25">
      <c r="A77" s="14">
        <f t="shared" si="0"/>
        <v>62</v>
      </c>
      <c r="B77" s="3">
        <v>4.6959999999999997E-3</v>
      </c>
      <c r="C77" s="15">
        <v>94830</v>
      </c>
      <c r="D77" s="5">
        <v>445</v>
      </c>
      <c r="E77" s="16">
        <v>25.48677633660234</v>
      </c>
      <c r="F77" s="15">
        <v>87625</v>
      </c>
      <c r="G77" s="17">
        <v>7.5980000000000006E-2</v>
      </c>
      <c r="H77" s="3"/>
      <c r="I77" s="14">
        <f t="shared" si="1"/>
        <v>62</v>
      </c>
      <c r="J77" s="3">
        <v>2.8019999999999998E-3</v>
      </c>
      <c r="K77" s="15">
        <v>96836</v>
      </c>
      <c r="L77" s="5">
        <v>271</v>
      </c>
      <c r="M77" s="16">
        <v>28.10827584782519</v>
      </c>
      <c r="N77" s="15">
        <v>90115</v>
      </c>
      <c r="O77" s="17">
        <v>6.2460000000000002E-2</v>
      </c>
      <c r="Q77" s="19"/>
      <c r="R77" s="20"/>
      <c r="U77" s="9"/>
      <c r="V77" s="4"/>
      <c r="W77" s="5"/>
      <c r="Y77" s="3"/>
      <c r="AB77" s="9"/>
      <c r="AC77" s="4"/>
      <c r="AD77" s="5"/>
    </row>
    <row r="78" spans="1:30" x14ac:dyDescent="0.25">
      <c r="A78" s="14">
        <f t="shared" si="0"/>
        <v>63</v>
      </c>
      <c r="B78" s="3">
        <v>5.1989999999999996E-3</v>
      </c>
      <c r="C78" s="15">
        <v>94384</v>
      </c>
      <c r="D78" s="5">
        <v>491</v>
      </c>
      <c r="E78" s="16">
        <v>24.604848279369385</v>
      </c>
      <c r="F78" s="15">
        <v>86480</v>
      </c>
      <c r="G78" s="17">
        <v>8.3750000000000005E-2</v>
      </c>
      <c r="H78" s="3"/>
      <c r="I78" s="14">
        <f t="shared" si="1"/>
        <v>63</v>
      </c>
      <c r="J78" s="3">
        <v>3.0990000000000002E-3</v>
      </c>
      <c r="K78" s="15">
        <v>96565</v>
      </c>
      <c r="L78" s="5">
        <v>299</v>
      </c>
      <c r="M78" s="16">
        <v>27.185755708590069</v>
      </c>
      <c r="N78" s="15">
        <v>89193</v>
      </c>
      <c r="O78" s="17">
        <v>6.8900000000000003E-2</v>
      </c>
      <c r="Q78" s="19"/>
      <c r="R78" s="20"/>
      <c r="U78" s="9"/>
      <c r="V78" s="4"/>
      <c r="W78" s="5"/>
      <c r="Y78" s="3"/>
      <c r="AB78" s="9"/>
      <c r="AC78" s="4"/>
      <c r="AD78" s="5"/>
    </row>
    <row r="79" spans="1:30" x14ac:dyDescent="0.25">
      <c r="A79" s="14">
        <f t="shared" si="0"/>
        <v>64</v>
      </c>
      <c r="B79" s="3">
        <v>5.7619999999999998E-3</v>
      </c>
      <c r="C79" s="15">
        <v>93894</v>
      </c>
      <c r="D79" s="5">
        <v>541</v>
      </c>
      <c r="E79" s="16">
        <v>23.730643065584594</v>
      </c>
      <c r="F79" s="15">
        <v>85230</v>
      </c>
      <c r="G79" s="17">
        <v>9.2270000000000005E-2</v>
      </c>
      <c r="H79" s="3"/>
      <c r="I79" s="14">
        <f t="shared" si="1"/>
        <v>64</v>
      </c>
      <c r="J79" s="3">
        <v>3.431E-3</v>
      </c>
      <c r="K79" s="15">
        <v>96266</v>
      </c>
      <c r="L79" s="5">
        <v>330</v>
      </c>
      <c r="M79" s="16">
        <v>26.268641057071033</v>
      </c>
      <c r="N79" s="15">
        <v>88186</v>
      </c>
      <c r="O79" s="17">
        <v>7.5980000000000006E-2</v>
      </c>
      <c r="Q79" s="19"/>
      <c r="R79" s="20"/>
      <c r="U79" s="9"/>
      <c r="V79" s="4"/>
      <c r="W79" s="5"/>
      <c r="Y79" s="3"/>
      <c r="AB79" s="9"/>
      <c r="AC79" s="4"/>
      <c r="AD79" s="5"/>
    </row>
    <row r="80" spans="1:30" x14ac:dyDescent="0.25">
      <c r="A80" s="14">
        <f t="shared" ref="A80:A135" si="2">1+A79</f>
        <v>65</v>
      </c>
      <c r="B80" s="3">
        <v>6.3850000000000001E-3</v>
      </c>
      <c r="C80" s="15">
        <v>93353</v>
      </c>
      <c r="D80" s="5">
        <v>596</v>
      </c>
      <c r="E80" s="16">
        <v>22.865269461077844</v>
      </c>
      <c r="F80" s="15">
        <v>83867</v>
      </c>
      <c r="G80" s="17">
        <v>0.10161000000000001</v>
      </c>
      <c r="H80" s="3"/>
      <c r="I80" s="14">
        <f t="shared" si="1"/>
        <v>65</v>
      </c>
      <c r="J80" s="3">
        <v>3.8E-3</v>
      </c>
      <c r="K80" s="15">
        <v>95935</v>
      </c>
      <c r="L80" s="5">
        <v>365</v>
      </c>
      <c r="M80" s="16">
        <v>25.357549382394328</v>
      </c>
      <c r="N80" s="15">
        <v>87089</v>
      </c>
      <c r="O80" s="17">
        <v>8.3750000000000005E-2</v>
      </c>
      <c r="Q80" s="19"/>
      <c r="R80" s="20"/>
      <c r="U80" s="9"/>
      <c r="V80" s="4"/>
      <c r="W80" s="5"/>
      <c r="Y80" s="3"/>
      <c r="AB80" s="9"/>
      <c r="AC80" s="4"/>
      <c r="AD80" s="5"/>
    </row>
    <row r="81" spans="1:30" x14ac:dyDescent="0.25">
      <c r="A81" s="14">
        <f t="shared" si="2"/>
        <v>66</v>
      </c>
      <c r="B81" s="3">
        <v>7.0819999999999998E-3</v>
      </c>
      <c r="C81" s="15">
        <v>92757</v>
      </c>
      <c r="D81" s="5">
        <v>657</v>
      </c>
      <c r="E81" s="16">
        <v>22.00897506387658</v>
      </c>
      <c r="F81" s="15">
        <v>82383</v>
      </c>
      <c r="G81" s="17">
        <v>0.11183999999999999</v>
      </c>
      <c r="H81" s="3"/>
      <c r="I81" s="14">
        <f t="shared" si="1"/>
        <v>66</v>
      </c>
      <c r="J81" s="3">
        <v>4.215E-3</v>
      </c>
      <c r="K81" s="15">
        <v>95571</v>
      </c>
      <c r="L81" s="5">
        <v>403</v>
      </c>
      <c r="M81" s="16">
        <v>24.452224001004488</v>
      </c>
      <c r="N81" s="15">
        <v>85896</v>
      </c>
      <c r="O81" s="17">
        <v>9.2270000000000005E-2</v>
      </c>
      <c r="Q81" s="19"/>
      <c r="R81" s="20"/>
      <c r="U81" s="9"/>
      <c r="V81" s="4"/>
      <c r="W81" s="5"/>
      <c r="Y81" s="3"/>
      <c r="AB81" s="9"/>
      <c r="AC81" s="4"/>
      <c r="AD81" s="5"/>
    </row>
    <row r="82" spans="1:30" x14ac:dyDescent="0.25">
      <c r="A82" s="14">
        <f t="shared" si="2"/>
        <v>67</v>
      </c>
      <c r="B82" s="3">
        <v>7.8600000000000007E-3</v>
      </c>
      <c r="C82" s="15">
        <v>92100</v>
      </c>
      <c r="D82" s="5">
        <v>724</v>
      </c>
      <c r="E82" s="16">
        <v>21.162410423452769</v>
      </c>
      <c r="F82" s="15">
        <v>80770</v>
      </c>
      <c r="G82" s="17">
        <v>0.12302</v>
      </c>
      <c r="H82" s="3"/>
      <c r="I82" s="14">
        <f t="shared" si="1"/>
        <v>67</v>
      </c>
      <c r="J82" s="3">
        <v>4.6769999999999997E-3</v>
      </c>
      <c r="K82" s="15">
        <v>95168</v>
      </c>
      <c r="L82" s="5">
        <v>445</v>
      </c>
      <c r="M82" s="16">
        <v>23.553652488231339</v>
      </c>
      <c r="N82" s="15">
        <v>84600</v>
      </c>
      <c r="O82" s="17">
        <v>0.10161000000000001</v>
      </c>
      <c r="Q82" s="19"/>
      <c r="R82" s="20"/>
      <c r="U82" s="9"/>
      <c r="V82" s="4"/>
      <c r="W82" s="5"/>
      <c r="Y82" s="3"/>
      <c r="AB82" s="9"/>
      <c r="AC82" s="4"/>
      <c r="AD82" s="5"/>
    </row>
    <row r="83" spans="1:30" x14ac:dyDescent="0.25">
      <c r="A83" s="14">
        <f t="shared" si="2"/>
        <v>68</v>
      </c>
      <c r="B83" s="3">
        <v>8.7279999999999996E-3</v>
      </c>
      <c r="C83" s="15">
        <v>91376</v>
      </c>
      <c r="D83" s="5">
        <v>798</v>
      </c>
      <c r="E83" s="16">
        <v>20.326125021887584</v>
      </c>
      <c r="F83" s="15">
        <v>79018</v>
      </c>
      <c r="G83" s="17">
        <v>0.13524</v>
      </c>
      <c r="H83" s="3"/>
      <c r="I83" s="14">
        <f t="shared" si="1"/>
        <v>68</v>
      </c>
      <c r="J83" s="3">
        <v>5.1970000000000002E-3</v>
      </c>
      <c r="K83" s="15">
        <v>94723</v>
      </c>
      <c r="L83" s="5">
        <v>492</v>
      </c>
      <c r="M83" s="16">
        <v>22.661956441413384</v>
      </c>
      <c r="N83" s="15">
        <v>83196</v>
      </c>
      <c r="O83" s="17">
        <v>0.11183999999999999</v>
      </c>
      <c r="Q83" s="19"/>
      <c r="R83" s="20"/>
      <c r="U83" s="9"/>
      <c r="V83" s="4"/>
      <c r="W83" s="5"/>
      <c r="Y83" s="3"/>
      <c r="AB83" s="9"/>
      <c r="AC83" s="4"/>
      <c r="AD83" s="5"/>
    </row>
    <row r="84" spans="1:30" x14ac:dyDescent="0.25">
      <c r="A84" s="14">
        <f t="shared" si="2"/>
        <v>69</v>
      </c>
      <c r="B84" s="3">
        <v>9.6930000000000002E-3</v>
      </c>
      <c r="C84" s="15">
        <v>90578</v>
      </c>
      <c r="D84" s="5">
        <v>878</v>
      </c>
      <c r="E84" s="16">
        <v>19.500794895007619</v>
      </c>
      <c r="F84" s="15">
        <v>77122</v>
      </c>
      <c r="G84" s="17">
        <v>0.14856</v>
      </c>
      <c r="H84" s="3"/>
      <c r="I84" s="14">
        <f t="shared" ref="I84:I135" si="3">1+I83</f>
        <v>69</v>
      </c>
      <c r="J84" s="3">
        <v>5.7819999999999998E-3</v>
      </c>
      <c r="K84" s="15">
        <v>94231</v>
      </c>
      <c r="L84" s="5">
        <v>545</v>
      </c>
      <c r="M84" s="16">
        <v>21.777668707750102</v>
      </c>
      <c r="N84" s="15">
        <v>81676</v>
      </c>
      <c r="O84" s="17">
        <v>0.12302</v>
      </c>
      <c r="Q84" s="19"/>
      <c r="R84" s="20"/>
      <c r="U84" s="9"/>
      <c r="V84" s="4"/>
      <c r="W84" s="5"/>
      <c r="Y84" s="3"/>
      <c r="AB84" s="9"/>
      <c r="AC84" s="4"/>
      <c r="AD84" s="5"/>
    </row>
    <row r="85" spans="1:30" x14ac:dyDescent="0.25">
      <c r="A85" s="14">
        <f t="shared" si="2"/>
        <v>70</v>
      </c>
      <c r="B85" s="3">
        <v>1.0769000000000001E-2</v>
      </c>
      <c r="C85" s="15">
        <v>89700</v>
      </c>
      <c r="D85" s="5">
        <v>966</v>
      </c>
      <c r="E85" s="16">
        <v>18.686778149386846</v>
      </c>
      <c r="F85" s="15">
        <v>75073</v>
      </c>
      <c r="G85" s="17">
        <v>0.16306999999999999</v>
      </c>
      <c r="H85" s="3"/>
      <c r="I85" s="14">
        <f t="shared" si="3"/>
        <v>70</v>
      </c>
      <c r="J85" s="3">
        <v>6.4380000000000001E-3</v>
      </c>
      <c r="K85" s="15">
        <v>93686</v>
      </c>
      <c r="L85" s="5">
        <v>603</v>
      </c>
      <c r="M85" s="16">
        <v>20.9014473880836</v>
      </c>
      <c r="N85" s="15">
        <v>80032</v>
      </c>
      <c r="O85" s="17">
        <v>0.13524</v>
      </c>
      <c r="Q85" s="19"/>
      <c r="R85" s="20"/>
      <c r="U85" s="9"/>
      <c r="V85" s="4"/>
      <c r="W85" s="5"/>
      <c r="Y85" s="3"/>
      <c r="AB85" s="9"/>
      <c r="AC85" s="4"/>
      <c r="AD85" s="5"/>
    </row>
    <row r="86" spans="1:30" x14ac:dyDescent="0.25">
      <c r="A86" s="14">
        <f t="shared" si="2"/>
        <v>71</v>
      </c>
      <c r="B86" s="3">
        <v>1.1972E-2</v>
      </c>
      <c r="C86" s="15">
        <v>88734</v>
      </c>
      <c r="D86" s="5">
        <v>1062</v>
      </c>
      <c r="E86" s="16">
        <v>17.884767958167107</v>
      </c>
      <c r="F86" s="15">
        <v>72865</v>
      </c>
      <c r="G86" s="17">
        <v>0.17884</v>
      </c>
      <c r="H86" s="3"/>
      <c r="I86" s="14">
        <f t="shared" si="3"/>
        <v>71</v>
      </c>
      <c r="J86" s="3">
        <v>7.1799999999999998E-3</v>
      </c>
      <c r="K86" s="15">
        <v>93083</v>
      </c>
      <c r="L86" s="5">
        <v>668</v>
      </c>
      <c r="M86" s="16">
        <v>20.033609789112941</v>
      </c>
      <c r="N86" s="15">
        <v>78259</v>
      </c>
      <c r="O86" s="17">
        <v>0.14856</v>
      </c>
      <c r="Q86" s="19"/>
      <c r="R86" s="20"/>
      <c r="U86" s="9"/>
      <c r="V86" s="4"/>
      <c r="W86" s="5"/>
      <c r="Y86" s="3"/>
      <c r="AB86" s="9"/>
      <c r="AC86" s="4"/>
      <c r="AD86" s="5"/>
    </row>
    <row r="87" spans="1:30" x14ac:dyDescent="0.25">
      <c r="A87" s="14">
        <f t="shared" si="2"/>
        <v>72</v>
      </c>
      <c r="B87" s="3">
        <v>1.3313E-2</v>
      </c>
      <c r="C87" s="15">
        <v>87672</v>
      </c>
      <c r="D87" s="5">
        <v>1167</v>
      </c>
      <c r="E87" s="16">
        <v>17.095355415640114</v>
      </c>
      <c r="F87" s="15">
        <v>70493</v>
      </c>
      <c r="G87" s="17">
        <v>0.19595000000000001</v>
      </c>
      <c r="H87" s="3"/>
      <c r="I87" s="14">
        <f t="shared" si="3"/>
        <v>72</v>
      </c>
      <c r="J87" s="3">
        <v>8.0180000000000008E-3</v>
      </c>
      <c r="K87" s="15">
        <v>92414</v>
      </c>
      <c r="L87" s="5">
        <v>741</v>
      </c>
      <c r="M87" s="16">
        <v>19.17501677235051</v>
      </c>
      <c r="N87" s="15">
        <v>76349</v>
      </c>
      <c r="O87" s="17">
        <v>0.16306999999999999</v>
      </c>
      <c r="Q87" s="19"/>
      <c r="R87" s="20"/>
      <c r="U87" s="9"/>
      <c r="V87" s="4"/>
      <c r="W87" s="5"/>
      <c r="Y87" s="3"/>
      <c r="AB87" s="9"/>
      <c r="AC87" s="4"/>
      <c r="AD87" s="5"/>
    </row>
    <row r="88" spans="1:30" x14ac:dyDescent="0.25">
      <c r="A88" s="14">
        <f t="shared" si="2"/>
        <v>73</v>
      </c>
      <c r="B88" s="3">
        <v>1.481E-2</v>
      </c>
      <c r="C88" s="15">
        <v>86505</v>
      </c>
      <c r="D88" s="5">
        <v>1281</v>
      </c>
      <c r="E88" s="16">
        <v>16.319235882318942</v>
      </c>
      <c r="F88" s="15">
        <v>67952</v>
      </c>
      <c r="G88" s="17">
        <v>0.21446999999999999</v>
      </c>
      <c r="H88" s="3"/>
      <c r="I88" s="14">
        <f t="shared" si="3"/>
        <v>73</v>
      </c>
      <c r="J88" s="3">
        <v>8.9610000000000002E-3</v>
      </c>
      <c r="K88" s="15">
        <v>91673</v>
      </c>
      <c r="L88" s="5">
        <v>821</v>
      </c>
      <c r="M88" s="16">
        <v>18.325968387638671</v>
      </c>
      <c r="N88" s="15">
        <v>74294</v>
      </c>
      <c r="O88" s="17">
        <v>0.17884</v>
      </c>
      <c r="Q88" s="19"/>
      <c r="R88" s="20"/>
      <c r="U88" s="9"/>
      <c r="V88" s="4"/>
      <c r="W88" s="5"/>
      <c r="Y88" s="3"/>
      <c r="AB88" s="9"/>
      <c r="AC88" s="4"/>
      <c r="AD88" s="5"/>
    </row>
    <row r="89" spans="1:30" x14ac:dyDescent="0.25">
      <c r="A89" s="14">
        <f t="shared" si="2"/>
        <v>74</v>
      </c>
      <c r="B89" s="3">
        <v>1.6486000000000001E-2</v>
      </c>
      <c r="C89" s="15">
        <v>85224</v>
      </c>
      <c r="D89" s="5">
        <v>1405</v>
      </c>
      <c r="E89" s="16">
        <v>15.557014456021779</v>
      </c>
      <c r="F89" s="15">
        <v>65241</v>
      </c>
      <c r="G89" s="17">
        <v>0.23447000000000001</v>
      </c>
      <c r="H89" s="3"/>
      <c r="I89" s="14">
        <f t="shared" si="3"/>
        <v>74</v>
      </c>
      <c r="J89" s="3">
        <v>1.0037000000000001E-2</v>
      </c>
      <c r="K89" s="15">
        <v>90852</v>
      </c>
      <c r="L89" s="5">
        <v>912</v>
      </c>
      <c r="M89" s="16">
        <v>17.487055871087044</v>
      </c>
      <c r="N89" s="15">
        <v>72087</v>
      </c>
      <c r="O89" s="17">
        <v>0.19595000000000001</v>
      </c>
      <c r="Q89" s="19"/>
      <c r="R89" s="20"/>
      <c r="U89" s="9"/>
      <c r="V89" s="4"/>
      <c r="W89" s="5"/>
      <c r="Y89" s="3"/>
      <c r="AB89" s="9"/>
      <c r="AC89" s="4"/>
      <c r="AD89" s="5"/>
    </row>
    <row r="90" spans="1:30" x14ac:dyDescent="0.25">
      <c r="A90" s="14">
        <f t="shared" si="2"/>
        <v>75</v>
      </c>
      <c r="B90" s="3">
        <v>1.8346999999999999E-2</v>
      </c>
      <c r="C90" s="15">
        <v>83819</v>
      </c>
      <c r="D90" s="5">
        <v>1538</v>
      </c>
      <c r="E90" s="16">
        <v>14.809404788890348</v>
      </c>
      <c r="F90" s="15">
        <v>62360</v>
      </c>
      <c r="G90" s="17">
        <v>0.25602000000000003</v>
      </c>
      <c r="H90" s="3"/>
      <c r="I90" s="14">
        <f t="shared" si="3"/>
        <v>75</v>
      </c>
      <c r="J90" s="3">
        <v>1.1252E-2</v>
      </c>
      <c r="K90" s="15">
        <v>89940</v>
      </c>
      <c r="L90" s="5">
        <v>1012</v>
      </c>
      <c r="M90" s="16">
        <v>16.65930620413609</v>
      </c>
      <c r="N90" s="15">
        <v>69721</v>
      </c>
      <c r="O90" s="17">
        <v>0.21446999999999999</v>
      </c>
      <c r="Q90" s="19"/>
      <c r="R90" s="20"/>
      <c r="U90" s="9"/>
      <c r="V90" s="4"/>
      <c r="W90" s="5"/>
      <c r="Y90" s="3"/>
      <c r="AB90" s="9"/>
      <c r="AC90" s="4"/>
      <c r="AD90" s="5"/>
    </row>
    <row r="91" spans="1:30" x14ac:dyDescent="0.25">
      <c r="A91" s="14">
        <f t="shared" si="2"/>
        <v>76</v>
      </c>
      <c r="B91" s="3">
        <v>2.0437E-2</v>
      </c>
      <c r="C91" s="15">
        <v>82281</v>
      </c>
      <c r="D91" s="5">
        <v>1682</v>
      </c>
      <c r="E91" s="16">
        <v>14.076876800233347</v>
      </c>
      <c r="F91" s="15">
        <v>59311</v>
      </c>
      <c r="G91" s="17">
        <v>0.27916000000000002</v>
      </c>
      <c r="H91" s="3"/>
      <c r="I91" s="14">
        <f t="shared" si="3"/>
        <v>76</v>
      </c>
      <c r="J91" s="3">
        <v>1.2640999999999999E-2</v>
      </c>
      <c r="K91" s="15">
        <v>88928</v>
      </c>
      <c r="L91" s="5">
        <v>1124</v>
      </c>
      <c r="M91" s="16">
        <v>15.843198992443323</v>
      </c>
      <c r="N91" s="15">
        <v>67191</v>
      </c>
      <c r="O91" s="17">
        <v>0.23447000000000001</v>
      </c>
      <c r="Q91" s="19"/>
      <c r="R91" s="20"/>
      <c r="U91" s="9"/>
      <c r="V91" s="4"/>
      <c r="W91" s="5"/>
      <c r="Y91" s="3"/>
      <c r="AB91" s="9"/>
      <c r="AC91" s="4"/>
      <c r="AD91" s="5"/>
    </row>
    <row r="92" spans="1:30" x14ac:dyDescent="0.25">
      <c r="A92" s="14">
        <f t="shared" si="2"/>
        <v>77</v>
      </c>
      <c r="B92" s="3">
        <v>2.2764E-2</v>
      </c>
      <c r="C92" s="15">
        <v>80599</v>
      </c>
      <c r="D92" s="5">
        <v>1835</v>
      </c>
      <c r="E92" s="16">
        <v>13.360209183736771</v>
      </c>
      <c r="F92" s="15">
        <v>56102</v>
      </c>
      <c r="G92" s="17">
        <v>0.30393999999999999</v>
      </c>
      <c r="H92" s="3"/>
      <c r="I92" s="14">
        <f t="shared" si="3"/>
        <v>77</v>
      </c>
      <c r="J92" s="3">
        <v>1.4220999999999999E-2</v>
      </c>
      <c r="K92" s="15">
        <v>87804</v>
      </c>
      <c r="L92" s="5">
        <v>1249</v>
      </c>
      <c r="M92" s="16">
        <v>15.039610951665072</v>
      </c>
      <c r="N92" s="15">
        <v>64487</v>
      </c>
      <c r="O92" s="17">
        <v>0.25602000000000003</v>
      </c>
      <c r="Q92" s="19"/>
      <c r="R92" s="20"/>
      <c r="U92" s="9"/>
      <c r="V92" s="4"/>
      <c r="W92" s="5"/>
      <c r="Y92" s="3"/>
      <c r="AB92" s="9"/>
      <c r="AC92" s="4"/>
      <c r="AD92" s="5"/>
    </row>
    <row r="93" spans="1:30" x14ac:dyDescent="0.25">
      <c r="A93" s="14">
        <f t="shared" si="2"/>
        <v>78</v>
      </c>
      <c r="B93" s="3">
        <v>2.5373E-2</v>
      </c>
      <c r="C93" s="15">
        <v>78765</v>
      </c>
      <c r="D93" s="5">
        <v>1999</v>
      </c>
      <c r="E93" s="16">
        <v>12.659652129753063</v>
      </c>
      <c r="F93" s="15">
        <v>52743</v>
      </c>
      <c r="G93" s="17">
        <v>0.33037</v>
      </c>
      <c r="H93" s="3"/>
      <c r="I93" s="14">
        <f t="shared" si="3"/>
        <v>78</v>
      </c>
      <c r="J93" s="3">
        <v>1.6025000000000001E-2</v>
      </c>
      <c r="K93" s="15">
        <v>86555</v>
      </c>
      <c r="L93" s="5">
        <v>1387</v>
      </c>
      <c r="M93" s="16">
        <v>14.249419444283982</v>
      </c>
      <c r="N93" s="15">
        <v>61609</v>
      </c>
      <c r="O93" s="17">
        <v>0.27916000000000002</v>
      </c>
      <c r="Q93" s="19"/>
      <c r="R93" s="20"/>
      <c r="U93" s="9"/>
      <c r="V93" s="4"/>
      <c r="W93" s="5"/>
      <c r="Y93" s="3"/>
      <c r="AB93" s="9"/>
      <c r="AC93" s="4"/>
      <c r="AD93" s="5"/>
    </row>
    <row r="94" spans="1:30" x14ac:dyDescent="0.25">
      <c r="A94" s="14">
        <f t="shared" si="2"/>
        <v>79</v>
      </c>
      <c r="B94" s="3">
        <v>2.8268000000000001E-2</v>
      </c>
      <c r="C94" s="15">
        <v>76766</v>
      </c>
      <c r="D94" s="5">
        <v>2170</v>
      </c>
      <c r="E94" s="16">
        <v>11.976291587421514</v>
      </c>
      <c r="F94" s="15">
        <v>49249</v>
      </c>
      <c r="G94" s="17">
        <v>0.35846</v>
      </c>
      <c r="H94" s="3"/>
      <c r="I94" s="14">
        <f t="shared" si="3"/>
        <v>79</v>
      </c>
      <c r="J94" s="3">
        <v>1.8082999999999998E-2</v>
      </c>
      <c r="K94" s="15">
        <v>85168</v>
      </c>
      <c r="L94" s="5">
        <v>1540</v>
      </c>
      <c r="M94" s="16">
        <v>13.473335055419875</v>
      </c>
      <c r="N94" s="15">
        <v>58551</v>
      </c>
      <c r="O94" s="17">
        <v>0.30393999999999999</v>
      </c>
      <c r="Q94" s="19"/>
      <c r="R94" s="20"/>
      <c r="U94" s="9"/>
      <c r="V94" s="4"/>
      <c r="W94" s="5"/>
      <c r="Y94" s="3"/>
      <c r="AB94" s="9"/>
      <c r="AC94" s="4"/>
      <c r="AD94" s="5"/>
    </row>
    <row r="95" spans="1:30" x14ac:dyDescent="0.25">
      <c r="A95" s="14">
        <f t="shared" si="2"/>
        <v>80</v>
      </c>
      <c r="B95" s="3">
        <v>3.1531999999999998E-2</v>
      </c>
      <c r="C95" s="15">
        <v>74596</v>
      </c>
      <c r="D95" s="5">
        <v>2352</v>
      </c>
      <c r="E95" s="16">
        <v>11.31013727277602</v>
      </c>
      <c r="F95" s="15">
        <v>45639</v>
      </c>
      <c r="G95" s="17">
        <v>0.38818000000000003</v>
      </c>
      <c r="H95" s="3"/>
      <c r="I95" s="14">
        <f t="shared" si="3"/>
        <v>80</v>
      </c>
      <c r="J95" s="3">
        <v>2.0441999999999998E-2</v>
      </c>
      <c r="K95" s="15">
        <v>83628</v>
      </c>
      <c r="L95" s="5">
        <v>1710</v>
      </c>
      <c r="M95" s="16">
        <v>12.712237528100637</v>
      </c>
      <c r="N95" s="15">
        <v>55315</v>
      </c>
      <c r="O95" s="17">
        <v>0.33037</v>
      </c>
      <c r="Q95" s="19"/>
      <c r="R95" s="20"/>
      <c r="U95" s="9"/>
      <c r="V95" s="4"/>
      <c r="W95" s="5"/>
      <c r="Y95" s="3"/>
      <c r="AB95" s="9"/>
      <c r="AC95" s="4"/>
      <c r="AD95" s="5"/>
    </row>
    <row r="96" spans="1:30" x14ac:dyDescent="0.25">
      <c r="A96" s="14">
        <f t="shared" si="2"/>
        <v>81</v>
      </c>
      <c r="B96" s="3">
        <v>3.5168999999999999E-2</v>
      </c>
      <c r="C96" s="15">
        <v>72244</v>
      </c>
      <c r="D96" s="5">
        <v>2541</v>
      </c>
      <c r="E96" s="16">
        <v>10.662075743314324</v>
      </c>
      <c r="F96" s="15">
        <v>41940</v>
      </c>
      <c r="G96" s="17">
        <v>0.41947000000000001</v>
      </c>
      <c r="H96" s="3"/>
      <c r="I96" s="14">
        <f t="shared" si="3"/>
        <v>81</v>
      </c>
      <c r="J96" s="3">
        <v>2.3151999999999999E-2</v>
      </c>
      <c r="K96" s="15">
        <v>81919</v>
      </c>
      <c r="L96" s="5">
        <v>1897</v>
      </c>
      <c r="M96" s="16">
        <v>11.967010095338077</v>
      </c>
      <c r="N96" s="15">
        <v>51904</v>
      </c>
      <c r="O96" s="17">
        <v>0.35846</v>
      </c>
      <c r="Q96" s="19"/>
      <c r="R96" s="20"/>
      <c r="U96" s="9"/>
      <c r="V96" s="4"/>
      <c r="W96" s="5"/>
      <c r="Y96" s="3"/>
      <c r="AB96" s="9"/>
      <c r="AC96" s="4"/>
      <c r="AD96" s="5"/>
    </row>
    <row r="97" spans="1:30" x14ac:dyDescent="0.25">
      <c r="A97" s="14">
        <f t="shared" si="2"/>
        <v>82</v>
      </c>
      <c r="B97" s="3">
        <v>3.9258000000000001E-2</v>
      </c>
      <c r="C97" s="15">
        <v>69703</v>
      </c>
      <c r="D97" s="5">
        <v>2736</v>
      </c>
      <c r="E97" s="16">
        <v>10.032530881023773</v>
      </c>
      <c r="F97" s="15">
        <v>38180</v>
      </c>
      <c r="G97" s="17">
        <v>0.45224999999999999</v>
      </c>
      <c r="H97" s="3"/>
      <c r="I97" s="14">
        <f t="shared" si="3"/>
        <v>82</v>
      </c>
      <c r="J97" s="3">
        <v>2.6270999999999999E-2</v>
      </c>
      <c r="K97" s="15">
        <v>80022</v>
      </c>
      <c r="L97" s="5">
        <v>2102</v>
      </c>
      <c r="M97" s="16">
        <v>11.238846817125291</v>
      </c>
      <c r="N97" s="15">
        <v>48326</v>
      </c>
      <c r="O97" s="17">
        <v>0.38818000000000003</v>
      </c>
      <c r="Q97" s="19"/>
      <c r="R97" s="20"/>
      <c r="U97" s="9"/>
      <c r="V97" s="4"/>
      <c r="W97" s="5"/>
      <c r="Y97" s="3"/>
      <c r="AB97" s="9"/>
      <c r="AC97" s="4"/>
      <c r="AD97" s="5"/>
    </row>
    <row r="98" spans="1:30" x14ac:dyDescent="0.25">
      <c r="A98" s="14">
        <f t="shared" si="2"/>
        <v>83</v>
      </c>
      <c r="B98" s="3">
        <v>4.3825000000000003E-2</v>
      </c>
      <c r="C98" s="15">
        <v>66967</v>
      </c>
      <c r="D98" s="5">
        <v>2935</v>
      </c>
      <c r="E98" s="16">
        <v>9.4219914286140938</v>
      </c>
      <c r="F98" s="15">
        <v>34396</v>
      </c>
      <c r="G98" s="17">
        <v>0.48637000000000002</v>
      </c>
      <c r="H98" s="3"/>
      <c r="I98" s="14">
        <f t="shared" si="3"/>
        <v>83</v>
      </c>
      <c r="J98" s="3">
        <v>2.9860000000000001E-2</v>
      </c>
      <c r="K98" s="15">
        <v>77920</v>
      </c>
      <c r="L98" s="5">
        <v>2327</v>
      </c>
      <c r="M98" s="16">
        <v>10.528542094455853</v>
      </c>
      <c r="N98" s="15">
        <v>44596</v>
      </c>
      <c r="O98" s="17">
        <v>0.41947000000000001</v>
      </c>
      <c r="Q98" s="19"/>
      <c r="R98" s="20"/>
      <c r="U98" s="9"/>
      <c r="V98" s="4"/>
      <c r="W98" s="5"/>
      <c r="Y98" s="3"/>
      <c r="AB98" s="9"/>
      <c r="AC98" s="4"/>
      <c r="AD98" s="5"/>
    </row>
    <row r="99" spans="1:30" x14ac:dyDescent="0.25">
      <c r="A99" s="14">
        <f t="shared" si="2"/>
        <v>84</v>
      </c>
      <c r="B99" s="3">
        <v>4.8978000000000001E-2</v>
      </c>
      <c r="C99" s="15">
        <v>64032</v>
      </c>
      <c r="D99" s="5">
        <v>3136</v>
      </c>
      <c r="E99" s="16">
        <v>8.8309439030484764</v>
      </c>
      <c r="F99" s="15">
        <v>30629</v>
      </c>
      <c r="G99" s="17">
        <v>0.52166000000000001</v>
      </c>
      <c r="H99" s="3"/>
      <c r="I99" s="14">
        <f t="shared" si="3"/>
        <v>84</v>
      </c>
      <c r="J99" s="3">
        <v>3.4007999999999997E-2</v>
      </c>
      <c r="K99" s="15">
        <v>75593</v>
      </c>
      <c r="L99" s="5">
        <v>2571</v>
      </c>
      <c r="M99" s="16">
        <v>9.8372534493934616</v>
      </c>
      <c r="N99" s="15">
        <v>40737</v>
      </c>
      <c r="O99" s="17">
        <v>0.45224999999999999</v>
      </c>
      <c r="Q99" s="19"/>
      <c r="R99" s="20"/>
      <c r="U99" s="9"/>
      <c r="V99" s="4"/>
      <c r="W99" s="5"/>
      <c r="Y99" s="3"/>
      <c r="AB99" s="9"/>
      <c r="AC99" s="4"/>
      <c r="AD99" s="5"/>
    </row>
    <row r="100" spans="1:30" x14ac:dyDescent="0.25">
      <c r="A100" s="14">
        <f t="shared" si="2"/>
        <v>85</v>
      </c>
      <c r="B100" s="3">
        <v>5.4709000000000001E-2</v>
      </c>
      <c r="C100" s="15">
        <v>60896</v>
      </c>
      <c r="D100" s="5">
        <v>3332</v>
      </c>
      <c r="E100" s="16">
        <v>8.25996781397793</v>
      </c>
      <c r="F100" s="15">
        <v>26921</v>
      </c>
      <c r="G100" s="17">
        <v>0.55791000000000002</v>
      </c>
      <c r="H100" s="3"/>
      <c r="I100" s="14">
        <f t="shared" si="3"/>
        <v>85</v>
      </c>
      <c r="J100" s="3">
        <v>3.8782999999999998E-2</v>
      </c>
      <c r="K100" s="15">
        <v>73022</v>
      </c>
      <c r="L100" s="5">
        <v>2832</v>
      </c>
      <c r="M100" s="16">
        <v>9.1660047656870525</v>
      </c>
      <c r="N100" s="15">
        <v>36780</v>
      </c>
      <c r="O100" s="17">
        <v>0.48637000000000002</v>
      </c>
      <c r="Q100" s="19"/>
      <c r="R100" s="20"/>
      <c r="U100" s="9"/>
      <c r="V100" s="4"/>
      <c r="W100" s="5"/>
      <c r="Y100" s="3"/>
      <c r="AB100" s="9"/>
      <c r="AC100" s="4"/>
      <c r="AD100" s="5"/>
    </row>
    <row r="101" spans="1:30" x14ac:dyDescent="0.25">
      <c r="A101" s="14">
        <f t="shared" si="2"/>
        <v>86</v>
      </c>
      <c r="B101" s="3">
        <v>6.1191000000000002E-2</v>
      </c>
      <c r="C101" s="15">
        <v>57564</v>
      </c>
      <c r="D101" s="5">
        <v>3522</v>
      </c>
      <c r="E101" s="16">
        <v>7.7091411298728367</v>
      </c>
      <c r="F101" s="15">
        <v>23323</v>
      </c>
      <c r="G101" s="17">
        <v>0.59482999999999997</v>
      </c>
      <c r="H101" s="3"/>
      <c r="I101" s="14">
        <f t="shared" si="3"/>
        <v>86</v>
      </c>
      <c r="J101" s="3">
        <v>4.4331000000000002E-2</v>
      </c>
      <c r="K101" s="15">
        <v>70190</v>
      </c>
      <c r="L101" s="5">
        <v>3112</v>
      </c>
      <c r="M101" s="16">
        <v>8.515657501068528</v>
      </c>
      <c r="N101" s="15">
        <v>32768</v>
      </c>
      <c r="O101" s="17">
        <v>0.52166000000000001</v>
      </c>
      <c r="Q101" s="19"/>
      <c r="R101" s="20"/>
      <c r="U101" s="9"/>
      <c r="V101" s="4"/>
      <c r="W101" s="5"/>
      <c r="Y101" s="3"/>
      <c r="AB101" s="9"/>
      <c r="AC101" s="4"/>
      <c r="AD101" s="5"/>
    </row>
    <row r="102" spans="1:30" x14ac:dyDescent="0.25">
      <c r="A102" s="14">
        <f t="shared" si="2"/>
        <v>87</v>
      </c>
      <c r="B102" s="3">
        <v>6.8448999999999996E-2</v>
      </c>
      <c r="C102" s="15">
        <v>54042</v>
      </c>
      <c r="D102" s="5">
        <v>3699</v>
      </c>
      <c r="E102" s="16">
        <v>7.1789719107360943</v>
      </c>
      <c r="F102" s="15">
        <v>19881</v>
      </c>
      <c r="G102" s="17">
        <v>0.63212000000000002</v>
      </c>
      <c r="H102" s="3"/>
      <c r="I102" s="14">
        <f t="shared" si="3"/>
        <v>87</v>
      </c>
      <c r="J102" s="3">
        <v>5.0744999999999998E-2</v>
      </c>
      <c r="K102" s="15">
        <v>67079</v>
      </c>
      <c r="L102" s="5">
        <v>3404</v>
      </c>
      <c r="M102" s="16">
        <v>7.887408876101313</v>
      </c>
      <c r="N102" s="15">
        <v>28752</v>
      </c>
      <c r="O102" s="17">
        <v>0.55791000000000002</v>
      </c>
      <c r="Q102" s="19"/>
      <c r="R102" s="20"/>
      <c r="U102" s="9"/>
      <c r="V102" s="4"/>
      <c r="W102" s="5"/>
      <c r="Y102" s="3"/>
      <c r="AB102" s="9"/>
      <c r="AC102" s="4"/>
      <c r="AD102" s="5"/>
    </row>
    <row r="103" spans="1:30" x14ac:dyDescent="0.25">
      <c r="A103" s="14">
        <f t="shared" si="2"/>
        <v>88</v>
      </c>
      <c r="B103" s="3">
        <v>7.6610999999999999E-2</v>
      </c>
      <c r="C103" s="15">
        <v>50343</v>
      </c>
      <c r="D103" s="5">
        <v>3857</v>
      </c>
      <c r="E103" s="16">
        <v>6.6697157499553068</v>
      </c>
      <c r="F103" s="15">
        <v>16643</v>
      </c>
      <c r="G103" s="17">
        <v>0.6694</v>
      </c>
      <c r="H103" s="3"/>
      <c r="I103" s="14">
        <f t="shared" si="3"/>
        <v>88</v>
      </c>
      <c r="J103" s="3">
        <v>5.8191E-2</v>
      </c>
      <c r="K103" s="15">
        <v>63675</v>
      </c>
      <c r="L103" s="5">
        <v>3705</v>
      </c>
      <c r="M103" s="16">
        <v>7.2823321554770315</v>
      </c>
      <c r="N103" s="15">
        <v>24796</v>
      </c>
      <c r="O103" s="17">
        <v>0.59482999999999997</v>
      </c>
      <c r="Q103" s="19"/>
      <c r="R103" s="20"/>
      <c r="U103" s="9"/>
      <c r="V103" s="4"/>
      <c r="W103" s="5"/>
      <c r="Y103" s="3"/>
      <c r="AB103" s="9"/>
      <c r="AC103" s="4"/>
      <c r="AD103" s="5"/>
    </row>
    <row r="104" spans="1:30" x14ac:dyDescent="0.25">
      <c r="A104" s="14">
        <f t="shared" si="2"/>
        <v>89</v>
      </c>
      <c r="B104" s="3">
        <v>8.5792999999999994E-2</v>
      </c>
      <c r="C104" s="15">
        <v>46486</v>
      </c>
      <c r="D104" s="5">
        <v>3988</v>
      </c>
      <c r="E104" s="16">
        <v>6.1816245751409022</v>
      </c>
      <c r="F104" s="15">
        <v>13654</v>
      </c>
      <c r="G104" s="17">
        <v>0.70628000000000002</v>
      </c>
      <c r="H104" s="3"/>
      <c r="I104" s="14">
        <f t="shared" si="3"/>
        <v>89</v>
      </c>
      <c r="J104" s="3">
        <v>6.6839999999999997E-2</v>
      </c>
      <c r="K104" s="15">
        <v>59969</v>
      </c>
      <c r="L104" s="5">
        <v>4008</v>
      </c>
      <c r="M104" s="16">
        <v>6.7014707598926115</v>
      </c>
      <c r="N104" s="15">
        <v>20971</v>
      </c>
      <c r="O104" s="17">
        <v>0.63212000000000002</v>
      </c>
      <c r="Q104" s="19"/>
      <c r="R104" s="20"/>
      <c r="U104" s="9"/>
      <c r="V104" s="4"/>
      <c r="W104" s="5"/>
      <c r="Y104" s="3"/>
      <c r="AB104" s="9"/>
      <c r="AC104" s="4"/>
      <c r="AD104" s="5"/>
    </row>
    <row r="105" spans="1:30" x14ac:dyDescent="0.25">
      <c r="A105" s="14">
        <f t="shared" si="2"/>
        <v>90</v>
      </c>
      <c r="B105" s="3">
        <v>9.6132999999999996E-2</v>
      </c>
      <c r="C105" s="15">
        <v>42498</v>
      </c>
      <c r="D105" s="5">
        <v>4085</v>
      </c>
      <c r="E105" s="16">
        <v>5.7147865781919149</v>
      </c>
      <c r="F105" s="15">
        <v>10951</v>
      </c>
      <c r="G105" s="17">
        <v>0.74231999999999998</v>
      </c>
      <c r="H105" s="3"/>
      <c r="I105" s="14">
        <f t="shared" si="3"/>
        <v>90</v>
      </c>
      <c r="J105" s="3">
        <v>7.6937000000000005E-2</v>
      </c>
      <c r="K105" s="15">
        <v>55961</v>
      </c>
      <c r="L105" s="5">
        <v>4305</v>
      </c>
      <c r="M105" s="16">
        <v>6.1456282053573021</v>
      </c>
      <c r="N105" s="15">
        <v>17353</v>
      </c>
      <c r="O105" s="17">
        <v>0.6694</v>
      </c>
      <c r="Q105" s="19"/>
      <c r="R105" s="20"/>
      <c r="U105" s="9"/>
      <c r="V105" s="4"/>
      <c r="W105" s="5"/>
      <c r="Y105" s="3"/>
      <c r="AB105" s="9"/>
      <c r="AC105" s="4"/>
      <c r="AD105" s="5"/>
    </row>
    <row r="106" spans="1:30" x14ac:dyDescent="0.25">
      <c r="A106" s="14">
        <f t="shared" si="2"/>
        <v>91</v>
      </c>
      <c r="B106" s="3">
        <v>0.107711</v>
      </c>
      <c r="C106" s="15">
        <v>38412</v>
      </c>
      <c r="D106" s="5">
        <v>4137</v>
      </c>
      <c r="E106" s="16">
        <v>5.2694991148599399</v>
      </c>
      <c r="F106" s="15">
        <v>8563</v>
      </c>
      <c r="G106" s="17">
        <v>0.77707999999999999</v>
      </c>
      <c r="H106" s="3"/>
      <c r="I106" s="14">
        <f t="shared" si="3"/>
        <v>91</v>
      </c>
      <c r="J106" s="3">
        <v>8.8588E-2</v>
      </c>
      <c r="K106" s="15">
        <v>51656</v>
      </c>
      <c r="L106" s="5">
        <v>4576</v>
      </c>
      <c r="M106" s="16">
        <v>5.6161336533994115</v>
      </c>
      <c r="N106" s="15">
        <v>14016</v>
      </c>
      <c r="O106" s="17">
        <v>0.70628000000000002</v>
      </c>
      <c r="Q106" s="19"/>
      <c r="R106" s="20"/>
      <c r="U106" s="9"/>
      <c r="V106" s="4"/>
      <c r="W106" s="5"/>
      <c r="Y106" s="3"/>
      <c r="AB106" s="9"/>
      <c r="AC106" s="4"/>
      <c r="AD106" s="5"/>
    </row>
    <row r="107" spans="1:30" x14ac:dyDescent="0.25">
      <c r="A107" s="14">
        <f t="shared" si="2"/>
        <v>92</v>
      </c>
      <c r="B107" s="3">
        <v>0.120777</v>
      </c>
      <c r="C107" s="15">
        <v>34275</v>
      </c>
      <c r="D107" s="5">
        <v>4140</v>
      </c>
      <c r="E107" s="16">
        <v>4.8451787016776073</v>
      </c>
      <c r="F107" s="15">
        <v>6508</v>
      </c>
      <c r="G107" s="17">
        <v>0.81011</v>
      </c>
      <c r="H107" s="3"/>
      <c r="I107" s="14">
        <f t="shared" si="3"/>
        <v>92</v>
      </c>
      <c r="J107" s="3">
        <v>0.102178</v>
      </c>
      <c r="K107" s="15">
        <v>47080</v>
      </c>
      <c r="L107" s="5">
        <v>4811</v>
      </c>
      <c r="M107" s="16">
        <v>5.1134027187765509</v>
      </c>
      <c r="N107" s="15">
        <v>11018</v>
      </c>
      <c r="O107" s="17">
        <v>0.74231999999999998</v>
      </c>
      <c r="Q107" s="19"/>
      <c r="R107" s="20"/>
      <c r="U107" s="9"/>
      <c r="V107" s="4"/>
      <c r="W107" s="5"/>
      <c r="Y107" s="3"/>
      <c r="AB107" s="9"/>
      <c r="AC107" s="4"/>
      <c r="AD107" s="5"/>
    </row>
    <row r="108" spans="1:30" x14ac:dyDescent="0.25">
      <c r="A108" s="14">
        <f t="shared" si="2"/>
        <v>93</v>
      </c>
      <c r="B108" s="3">
        <v>0.13547899999999999</v>
      </c>
      <c r="C108" s="15">
        <v>30135</v>
      </c>
      <c r="D108" s="5">
        <v>4083</v>
      </c>
      <c r="E108" s="16">
        <v>4.4421270947403348</v>
      </c>
      <c r="F108" s="15">
        <v>4792</v>
      </c>
      <c r="G108" s="17">
        <v>0.84099999999999997</v>
      </c>
      <c r="H108" s="3"/>
      <c r="I108" s="14">
        <f t="shared" si="3"/>
        <v>93</v>
      </c>
      <c r="J108" s="3">
        <v>0.11793099999999999</v>
      </c>
      <c r="K108" s="15">
        <v>42269</v>
      </c>
      <c r="L108" s="5">
        <v>4985</v>
      </c>
      <c r="M108" s="16">
        <v>4.6384939317230121</v>
      </c>
      <c r="N108" s="15">
        <v>8426</v>
      </c>
      <c r="O108" s="17">
        <v>0.77707999999999999</v>
      </c>
      <c r="Q108" s="19"/>
      <c r="R108" s="20"/>
      <c r="U108" s="9"/>
      <c r="V108" s="4"/>
      <c r="W108" s="5"/>
      <c r="Y108" s="3"/>
      <c r="AB108" s="9"/>
      <c r="AC108" s="4"/>
      <c r="AD108" s="5"/>
    </row>
    <row r="109" spans="1:30" x14ac:dyDescent="0.25">
      <c r="A109" s="14">
        <f t="shared" si="2"/>
        <v>94</v>
      </c>
      <c r="B109" s="3">
        <v>0.151864</v>
      </c>
      <c r="C109" s="15">
        <v>26053</v>
      </c>
      <c r="D109" s="5">
        <v>3957</v>
      </c>
      <c r="E109" s="16">
        <v>4.0597819828810504</v>
      </c>
      <c r="F109" s="15">
        <v>3404</v>
      </c>
      <c r="G109" s="17">
        <v>0.86936000000000002</v>
      </c>
      <c r="H109" s="3"/>
      <c r="I109" s="14">
        <f t="shared" si="3"/>
        <v>94</v>
      </c>
      <c r="J109" s="3">
        <v>0.13620299999999999</v>
      </c>
      <c r="K109" s="15">
        <v>37284</v>
      </c>
      <c r="L109" s="5">
        <v>5078</v>
      </c>
      <c r="M109" s="16">
        <v>4.1918249114901833</v>
      </c>
      <c r="N109" s="15">
        <v>6266</v>
      </c>
      <c r="O109" s="17">
        <v>0.81011</v>
      </c>
      <c r="Q109" s="19"/>
      <c r="R109" s="20"/>
      <c r="U109" s="9"/>
      <c r="V109" s="4"/>
      <c r="W109" s="5"/>
      <c r="Y109" s="3"/>
      <c r="AB109" s="9"/>
      <c r="AC109" s="4"/>
      <c r="AD109" s="5"/>
    </row>
    <row r="110" spans="1:30" x14ac:dyDescent="0.25">
      <c r="A110" s="14">
        <f t="shared" si="2"/>
        <v>95</v>
      </c>
      <c r="B110" s="3">
        <v>0.170069</v>
      </c>
      <c r="C110" s="15">
        <v>22096</v>
      </c>
      <c r="D110" s="5">
        <v>3758</v>
      </c>
      <c r="E110" s="16">
        <v>3.6972755249818974</v>
      </c>
      <c r="F110" s="15">
        <v>2322</v>
      </c>
      <c r="G110" s="17">
        <v>0.89490000000000003</v>
      </c>
      <c r="H110" s="3"/>
      <c r="I110" s="14">
        <f t="shared" si="3"/>
        <v>95</v>
      </c>
      <c r="J110" s="3">
        <v>0.15724199999999999</v>
      </c>
      <c r="K110" s="15">
        <v>32206</v>
      </c>
      <c r="L110" s="5">
        <v>5064</v>
      </c>
      <c r="M110" s="16">
        <v>3.7739241135192199</v>
      </c>
      <c r="N110" s="15">
        <v>4528</v>
      </c>
      <c r="O110" s="17">
        <v>0.84099999999999997</v>
      </c>
      <c r="Q110" s="19"/>
      <c r="R110" s="20"/>
      <c r="U110" s="9"/>
      <c r="V110" s="4"/>
      <c r="W110" s="5"/>
      <c r="Y110" s="3"/>
      <c r="AB110" s="9"/>
      <c r="AC110" s="4"/>
      <c r="AD110" s="5"/>
    </row>
    <row r="111" spans="1:30" x14ac:dyDescent="0.25">
      <c r="A111" s="14">
        <f t="shared" si="2"/>
        <v>96</v>
      </c>
      <c r="B111" s="3">
        <v>0.19109100000000001</v>
      </c>
      <c r="C111" s="15">
        <v>18338</v>
      </c>
      <c r="D111" s="5">
        <v>3504</v>
      </c>
      <c r="E111" s="16">
        <v>3.3524920929218016</v>
      </c>
      <c r="F111" s="15">
        <v>1515</v>
      </c>
      <c r="G111" s="17">
        <v>0.91737999999999997</v>
      </c>
      <c r="H111" s="3"/>
      <c r="I111" s="14">
        <f t="shared" si="3"/>
        <v>96</v>
      </c>
      <c r="J111" s="3">
        <v>0.181895</v>
      </c>
      <c r="K111" s="15">
        <v>27142</v>
      </c>
      <c r="L111" s="5">
        <v>4937</v>
      </c>
      <c r="M111" s="16">
        <v>3.3847542553975387</v>
      </c>
      <c r="N111" s="15">
        <v>3175</v>
      </c>
      <c r="O111" s="17">
        <v>0.86936000000000002</v>
      </c>
      <c r="Q111" s="19"/>
      <c r="R111" s="20"/>
      <c r="U111" s="9"/>
      <c r="V111" s="4"/>
      <c r="W111" s="5"/>
      <c r="Y111" s="25"/>
      <c r="AB111" s="9"/>
      <c r="AC111" s="4"/>
      <c r="AD111" s="5"/>
    </row>
    <row r="112" spans="1:30" x14ac:dyDescent="0.25">
      <c r="A112" s="14">
        <f t="shared" si="2"/>
        <v>97</v>
      </c>
      <c r="B112" s="3">
        <v>0.21490200000000001</v>
      </c>
      <c r="C112" s="15">
        <v>14834</v>
      </c>
      <c r="D112" s="5">
        <v>3188</v>
      </c>
      <c r="E112" s="16">
        <v>3.0262909532155859</v>
      </c>
      <c r="F112" s="15">
        <v>939</v>
      </c>
      <c r="G112" s="17">
        <v>0.93671000000000004</v>
      </c>
      <c r="H112" s="3"/>
      <c r="I112" s="14">
        <f t="shared" si="3"/>
        <v>97</v>
      </c>
      <c r="J112" s="3">
        <v>0.21043500000000001</v>
      </c>
      <c r="K112" s="15">
        <v>22205</v>
      </c>
      <c r="L112" s="5">
        <v>4673</v>
      </c>
      <c r="M112" s="16">
        <v>3.0261427606394955</v>
      </c>
      <c r="N112" s="15">
        <v>2154</v>
      </c>
      <c r="O112" s="17">
        <v>0.89490000000000003</v>
      </c>
      <c r="Q112" s="19"/>
      <c r="R112" s="20"/>
      <c r="S112" s="26"/>
      <c r="U112" s="9"/>
      <c r="V112" s="4"/>
      <c r="W112" s="5"/>
      <c r="Y112" s="25"/>
      <c r="Z112" s="26"/>
      <c r="AB112" s="9"/>
      <c r="AC112" s="4"/>
      <c r="AD112" s="5"/>
    </row>
    <row r="113" spans="1:30" x14ac:dyDescent="0.25">
      <c r="A113" s="14">
        <f t="shared" si="2"/>
        <v>98</v>
      </c>
      <c r="B113" s="3">
        <v>0.241871</v>
      </c>
      <c r="C113" s="15">
        <v>11646</v>
      </c>
      <c r="D113" s="5">
        <v>2817</v>
      </c>
      <c r="E113" s="16">
        <v>2.7178430362356174</v>
      </c>
      <c r="F113" s="15">
        <v>549</v>
      </c>
      <c r="G113" s="17">
        <v>0.95286999999999999</v>
      </c>
      <c r="H113" s="3"/>
      <c r="I113" s="14">
        <f t="shared" si="3"/>
        <v>98</v>
      </c>
      <c r="J113" s="3">
        <v>0.24304100000000001</v>
      </c>
      <c r="K113" s="15">
        <v>17532</v>
      </c>
      <c r="L113" s="5">
        <v>4261</v>
      </c>
      <c r="M113" s="16">
        <v>2.6994638375541866</v>
      </c>
      <c r="N113" s="15">
        <v>1408</v>
      </c>
      <c r="O113" s="17">
        <v>0.91737999999999997</v>
      </c>
      <c r="Q113" s="19"/>
      <c r="R113" s="20"/>
      <c r="S113" s="26"/>
      <c r="U113" s="9"/>
      <c r="V113" s="4"/>
      <c r="W113" s="5"/>
      <c r="Y113" s="25"/>
      <c r="Z113" s="26"/>
      <c r="AB113" s="9"/>
      <c r="AC113" s="4"/>
      <c r="AD113" s="5"/>
    </row>
    <row r="114" spans="1:30" x14ac:dyDescent="0.25">
      <c r="A114" s="14">
        <f t="shared" si="2"/>
        <v>99</v>
      </c>
      <c r="B114" s="3">
        <v>0.27541199999999999</v>
      </c>
      <c r="C114" s="15">
        <v>8829</v>
      </c>
      <c r="D114" s="5">
        <v>2432</v>
      </c>
      <c r="E114" s="16">
        <v>2.4254728734851061</v>
      </c>
      <c r="F114" s="15">
        <v>300</v>
      </c>
      <c r="G114" s="17">
        <v>0.96599999999999997</v>
      </c>
      <c r="H114" s="3"/>
      <c r="I114" s="14">
        <f t="shared" si="3"/>
        <v>99</v>
      </c>
      <c r="J114" s="3">
        <v>0.27765699999999999</v>
      </c>
      <c r="K114" s="15">
        <v>13271</v>
      </c>
      <c r="L114" s="5">
        <v>3685</v>
      </c>
      <c r="M114" s="16">
        <v>2.4056589556175121</v>
      </c>
      <c r="N114" s="15">
        <v>883</v>
      </c>
      <c r="O114" s="17">
        <v>0.93671000000000004</v>
      </c>
      <c r="Q114" s="19"/>
      <c r="R114" s="20"/>
      <c r="S114" s="26"/>
      <c r="U114" s="9"/>
      <c r="V114" s="4"/>
      <c r="W114" s="5"/>
      <c r="Y114" s="25"/>
      <c r="Z114" s="26"/>
      <c r="AB114" s="9"/>
      <c r="AC114" s="4"/>
      <c r="AD114" s="5"/>
    </row>
    <row r="115" spans="1:30" x14ac:dyDescent="0.25">
      <c r="A115" s="14">
        <f t="shared" si="2"/>
        <v>100</v>
      </c>
      <c r="B115" s="3">
        <v>0.31317800000000001</v>
      </c>
      <c r="C115" s="15">
        <v>6398</v>
      </c>
      <c r="D115" s="5">
        <v>2004</v>
      </c>
      <c r="E115" s="16">
        <v>2.1570803376055019</v>
      </c>
      <c r="F115" s="15">
        <v>152</v>
      </c>
      <c r="G115" s="17">
        <v>0.97631000000000001</v>
      </c>
      <c r="H115" s="3"/>
      <c r="I115" s="14">
        <f t="shared" si="3"/>
        <v>100</v>
      </c>
      <c r="J115" s="3">
        <v>0.31603700000000001</v>
      </c>
      <c r="K115" s="15">
        <v>9586</v>
      </c>
      <c r="L115" s="5">
        <v>3030</v>
      </c>
      <c r="M115" s="16">
        <v>2.1382224076778638</v>
      </c>
      <c r="N115" s="15">
        <v>530</v>
      </c>
      <c r="O115" s="17">
        <v>0.95286999999999999</v>
      </c>
      <c r="Q115" s="19"/>
      <c r="R115" s="20"/>
      <c r="S115" s="26"/>
      <c r="U115" s="9"/>
      <c r="V115" s="4"/>
      <c r="W115" s="5"/>
      <c r="Y115" s="25"/>
      <c r="Z115" s="26"/>
      <c r="AB115" s="9"/>
      <c r="AC115" s="4"/>
      <c r="AD115" s="5"/>
    </row>
    <row r="116" spans="1:30" x14ac:dyDescent="0.25">
      <c r="A116" s="14">
        <f t="shared" si="2"/>
        <v>101</v>
      </c>
      <c r="B116" s="3">
        <v>0.35599900000000001</v>
      </c>
      <c r="C116" s="15">
        <v>4394</v>
      </c>
      <c r="D116" s="5">
        <v>1564</v>
      </c>
      <c r="E116" s="16">
        <v>1.9128356850250343</v>
      </c>
      <c r="F116" s="15">
        <v>70</v>
      </c>
      <c r="G116" s="17">
        <v>0.98411999999999999</v>
      </c>
      <c r="H116" s="3"/>
      <c r="I116" s="14">
        <f t="shared" si="3"/>
        <v>101</v>
      </c>
      <c r="J116" s="3">
        <v>0.35920299999999999</v>
      </c>
      <c r="K116" s="15">
        <v>6557</v>
      </c>
      <c r="L116" s="5">
        <v>2355</v>
      </c>
      <c r="M116" s="16">
        <v>1.8949977123684612</v>
      </c>
      <c r="N116" s="15">
        <v>303</v>
      </c>
      <c r="O116" s="17">
        <v>0.96599999999999997</v>
      </c>
      <c r="Q116" s="19"/>
      <c r="R116" s="20"/>
      <c r="S116" s="26"/>
      <c r="U116" s="9"/>
      <c r="V116" s="4"/>
      <c r="W116" s="5"/>
      <c r="Y116" s="25"/>
      <c r="Z116" s="26"/>
      <c r="AB116" s="9"/>
      <c r="AC116" s="4"/>
      <c r="AD116" s="5"/>
    </row>
    <row r="117" spans="1:30" x14ac:dyDescent="0.25">
      <c r="A117" s="14">
        <f t="shared" si="2"/>
        <v>102</v>
      </c>
      <c r="B117" s="3">
        <v>0.40272400000000003</v>
      </c>
      <c r="C117" s="15">
        <v>2830</v>
      </c>
      <c r="D117" s="5">
        <v>1140</v>
      </c>
      <c r="E117" s="16">
        <v>1.6936395759717313</v>
      </c>
      <c r="F117" s="15">
        <v>29</v>
      </c>
      <c r="G117" s="17">
        <v>0.98980000000000001</v>
      </c>
      <c r="H117" s="3"/>
      <c r="I117" s="14">
        <f t="shared" si="3"/>
        <v>102</v>
      </c>
      <c r="J117" s="3">
        <v>0.40726000000000001</v>
      </c>
      <c r="K117" s="15">
        <v>4202</v>
      </c>
      <c r="L117" s="5">
        <v>1711</v>
      </c>
      <c r="M117" s="16">
        <v>1.6768205616373155</v>
      </c>
      <c r="N117" s="15">
        <v>164</v>
      </c>
      <c r="O117" s="17">
        <v>0.97631000000000001</v>
      </c>
      <c r="Q117" s="19"/>
      <c r="R117" s="20"/>
      <c r="S117" s="26"/>
      <c r="U117" s="9"/>
      <c r="V117" s="4"/>
      <c r="W117" s="5"/>
      <c r="Y117" s="25"/>
      <c r="Z117" s="26"/>
      <c r="AB117" s="9"/>
      <c r="AC117" s="4"/>
      <c r="AD117" s="5"/>
    </row>
    <row r="118" spans="1:30" x14ac:dyDescent="0.25">
      <c r="A118" s="14">
        <f t="shared" si="2"/>
        <v>103</v>
      </c>
      <c r="B118" s="3">
        <v>0.45321499999999998</v>
      </c>
      <c r="C118" s="15">
        <v>1690</v>
      </c>
      <c r="D118" s="5">
        <v>766</v>
      </c>
      <c r="E118" s="16">
        <v>1.4988165680473373</v>
      </c>
      <c r="F118" s="15">
        <v>11</v>
      </c>
      <c r="G118" s="17">
        <v>0.99375000000000002</v>
      </c>
      <c r="H118" s="3"/>
      <c r="I118" s="14">
        <f t="shared" si="3"/>
        <v>103</v>
      </c>
      <c r="J118" s="3">
        <v>0.458623</v>
      </c>
      <c r="K118" s="15">
        <v>2490</v>
      </c>
      <c r="L118" s="5">
        <v>1142</v>
      </c>
      <c r="M118" s="16">
        <v>1.4859437751004017</v>
      </c>
      <c r="N118" s="15">
        <v>84</v>
      </c>
      <c r="O118" s="17">
        <v>0.98411999999999999</v>
      </c>
      <c r="Q118" s="19"/>
      <c r="R118" s="20"/>
      <c r="S118" s="26"/>
      <c r="U118" s="9"/>
      <c r="V118" s="4"/>
      <c r="W118" s="5"/>
      <c r="Y118" s="25"/>
      <c r="Z118" s="26"/>
      <c r="AB118" s="9"/>
      <c r="AC118" s="4"/>
      <c r="AD118" s="5"/>
    </row>
    <row r="119" spans="1:30" x14ac:dyDescent="0.25">
      <c r="A119" s="14">
        <f t="shared" si="2"/>
        <v>104</v>
      </c>
      <c r="B119" s="3">
        <v>0.506494</v>
      </c>
      <c r="C119" s="15">
        <v>924</v>
      </c>
      <c r="D119" s="5">
        <v>468</v>
      </c>
      <c r="E119" s="16">
        <v>1.3268398268398269</v>
      </c>
      <c r="F119" s="15">
        <v>3</v>
      </c>
      <c r="G119" s="17">
        <v>0.99636999999999998</v>
      </c>
      <c r="H119" s="3"/>
      <c r="I119" s="14">
        <f t="shared" si="3"/>
        <v>104</v>
      </c>
      <c r="J119" s="3">
        <v>0.51117699999999999</v>
      </c>
      <c r="K119" s="15">
        <v>1348</v>
      </c>
      <c r="L119" s="5">
        <v>689</v>
      </c>
      <c r="M119" s="16">
        <v>1.3212166172106825</v>
      </c>
      <c r="N119" s="15">
        <v>40</v>
      </c>
      <c r="O119" s="17">
        <v>0.98980000000000001</v>
      </c>
      <c r="Q119" s="19"/>
      <c r="R119" s="20"/>
      <c r="S119" s="26"/>
      <c r="U119" s="9"/>
      <c r="V119" s="4"/>
      <c r="W119" s="5"/>
      <c r="Y119" s="25"/>
      <c r="Z119" s="26"/>
      <c r="AB119" s="9"/>
      <c r="AC119" s="4"/>
      <c r="AD119" s="5"/>
    </row>
    <row r="120" spans="1:30" x14ac:dyDescent="0.25">
      <c r="A120" s="14">
        <f t="shared" si="2"/>
        <v>105</v>
      </c>
      <c r="B120" s="3">
        <v>0.56541399999999997</v>
      </c>
      <c r="C120" s="15">
        <v>456</v>
      </c>
      <c r="D120" s="5">
        <v>258</v>
      </c>
      <c r="E120" s="16">
        <v>1.1754385964912282</v>
      </c>
      <c r="F120" s="15">
        <v>1</v>
      </c>
      <c r="G120" s="17">
        <v>0.99800999999999995</v>
      </c>
      <c r="H120" s="3"/>
      <c r="I120" s="14">
        <f t="shared" si="3"/>
        <v>105</v>
      </c>
      <c r="J120" s="3">
        <v>0.56692399999999998</v>
      </c>
      <c r="K120" s="15">
        <v>659</v>
      </c>
      <c r="L120" s="5">
        <v>374</v>
      </c>
      <c r="M120" s="16">
        <v>1.1798179059180576</v>
      </c>
      <c r="N120" s="15">
        <v>18</v>
      </c>
      <c r="O120" s="17">
        <v>0.99375000000000002</v>
      </c>
      <c r="Q120" s="19"/>
      <c r="R120" s="20"/>
      <c r="S120" s="26"/>
      <c r="U120" s="9"/>
      <c r="V120" s="4"/>
      <c r="W120" s="5"/>
      <c r="X120" s="27"/>
      <c r="Y120" s="25"/>
      <c r="Z120" s="26"/>
      <c r="AB120" s="9"/>
      <c r="AC120" s="4"/>
      <c r="AD120" s="5"/>
    </row>
    <row r="121" spans="1:30" x14ac:dyDescent="0.25">
      <c r="A121" s="14">
        <f t="shared" si="2"/>
        <v>106</v>
      </c>
      <c r="B121" s="3">
        <v>0.606572</v>
      </c>
      <c r="C121" s="15">
        <v>198</v>
      </c>
      <c r="D121" s="5">
        <v>120</v>
      </c>
      <c r="E121" s="16">
        <v>1.0555555555555556</v>
      </c>
      <c r="F121" s="15">
        <v>0</v>
      </c>
      <c r="G121" s="17">
        <v>0.99897000000000002</v>
      </c>
      <c r="H121" s="3"/>
      <c r="I121" s="14">
        <f t="shared" si="3"/>
        <v>106</v>
      </c>
      <c r="J121" s="3">
        <v>0.61613799999999996</v>
      </c>
      <c r="K121" s="15">
        <v>285</v>
      </c>
      <c r="L121" s="5">
        <v>176</v>
      </c>
      <c r="M121" s="16">
        <v>1.0719298245614035</v>
      </c>
      <c r="N121" s="15">
        <v>7</v>
      </c>
      <c r="O121" s="17">
        <v>0.99636999999999998</v>
      </c>
      <c r="Q121" s="19"/>
      <c r="R121" s="20"/>
      <c r="S121" s="26"/>
      <c r="U121" s="9"/>
      <c r="V121" s="4"/>
      <c r="W121" s="5"/>
      <c r="Y121" s="25"/>
      <c r="Z121" s="26"/>
      <c r="AB121" s="9"/>
      <c r="AC121" s="4"/>
      <c r="AD121" s="5"/>
    </row>
    <row r="122" spans="1:30" x14ac:dyDescent="0.25">
      <c r="A122" s="14">
        <f t="shared" si="2"/>
        <v>107</v>
      </c>
      <c r="B122" s="3">
        <v>0.66440200000000005</v>
      </c>
      <c r="C122" s="15">
        <v>78</v>
      </c>
      <c r="D122" s="5">
        <v>52</v>
      </c>
      <c r="E122" s="16">
        <v>0.91025641025641035</v>
      </c>
      <c r="F122" s="15">
        <v>0</v>
      </c>
      <c r="G122" s="17">
        <v>0.99951000000000001</v>
      </c>
      <c r="H122" s="3"/>
      <c r="I122" s="14">
        <f t="shared" si="3"/>
        <v>107</v>
      </c>
      <c r="J122" s="3">
        <v>0.64076200000000005</v>
      </c>
      <c r="K122" s="15">
        <v>110</v>
      </c>
      <c r="L122" s="5">
        <v>70</v>
      </c>
      <c r="M122" s="16">
        <v>0.98181818181818192</v>
      </c>
      <c r="N122" s="15">
        <v>3</v>
      </c>
      <c r="O122" s="17">
        <v>0.99800999999999995</v>
      </c>
      <c r="Q122" s="19"/>
      <c r="R122" s="20"/>
      <c r="S122" s="26"/>
      <c r="U122" s="9"/>
      <c r="V122" s="4"/>
      <c r="W122" s="5"/>
      <c r="Y122" s="25"/>
      <c r="Z122" s="26"/>
      <c r="AB122" s="9"/>
      <c r="AC122" s="4"/>
      <c r="AD122" s="28"/>
    </row>
    <row r="123" spans="1:30" x14ac:dyDescent="0.25">
      <c r="A123" s="14">
        <f t="shared" si="2"/>
        <v>108</v>
      </c>
      <c r="B123" s="3">
        <v>0.81324300000000005</v>
      </c>
      <c r="C123" s="15">
        <v>26</v>
      </c>
      <c r="D123" s="5">
        <v>21</v>
      </c>
      <c r="E123" s="16">
        <v>0.73076923076923084</v>
      </c>
      <c r="F123" s="15">
        <v>0</v>
      </c>
      <c r="G123" s="17">
        <v>0.99978</v>
      </c>
      <c r="H123" s="3"/>
      <c r="I123" s="14">
        <f t="shared" si="3"/>
        <v>108</v>
      </c>
      <c r="J123" s="3">
        <v>0.70348699999999997</v>
      </c>
      <c r="K123" s="15">
        <v>39</v>
      </c>
      <c r="L123" s="5">
        <v>27</v>
      </c>
      <c r="M123" s="16">
        <v>0.85897435897435903</v>
      </c>
      <c r="N123" s="15">
        <v>1</v>
      </c>
      <c r="O123" s="17">
        <v>0.99897000000000002</v>
      </c>
      <c r="Q123" s="19"/>
      <c r="R123" s="20"/>
      <c r="S123" s="26"/>
      <c r="U123" s="9"/>
      <c r="V123" s="4"/>
      <c r="W123" s="5"/>
      <c r="Y123" s="25"/>
      <c r="Z123" s="26"/>
      <c r="AB123" s="9"/>
      <c r="AC123" s="4"/>
      <c r="AD123" s="5"/>
    </row>
    <row r="124" spans="1:30" x14ac:dyDescent="0.25">
      <c r="A124" s="14">
        <f t="shared" si="2"/>
        <v>109</v>
      </c>
      <c r="B124" s="3">
        <v>0.85504000000000002</v>
      </c>
      <c r="C124" s="15">
        <v>5</v>
      </c>
      <c r="D124" s="5">
        <v>4</v>
      </c>
      <c r="E124" s="16">
        <v>0.7</v>
      </c>
      <c r="F124" s="15">
        <v>0</v>
      </c>
      <c r="G124" s="17">
        <v>0.99990999999999997</v>
      </c>
      <c r="H124" s="3"/>
      <c r="I124" s="14">
        <f t="shared" si="3"/>
        <v>109</v>
      </c>
      <c r="J124" s="3">
        <v>0.85504000000000002</v>
      </c>
      <c r="K124" s="15">
        <v>12</v>
      </c>
      <c r="L124" s="5">
        <v>10</v>
      </c>
      <c r="M124" s="16">
        <v>0.66666666666666674</v>
      </c>
      <c r="N124" s="15">
        <v>0</v>
      </c>
      <c r="O124" s="17">
        <v>0.99951000000000001</v>
      </c>
      <c r="Q124" s="19"/>
      <c r="R124" s="20"/>
      <c r="S124" s="26"/>
      <c r="U124" s="9"/>
      <c r="V124" s="4"/>
      <c r="W124" s="5"/>
      <c r="Y124" s="3"/>
      <c r="Z124" s="26"/>
      <c r="AB124" s="9"/>
      <c r="AC124" s="4"/>
      <c r="AD124" s="5"/>
    </row>
    <row r="125" spans="1:30" x14ac:dyDescent="0.25">
      <c r="A125" s="14">
        <f t="shared" si="2"/>
        <v>110</v>
      </c>
      <c r="B125" s="3">
        <v>0.90466899999999995</v>
      </c>
      <c r="C125" s="15">
        <v>1</v>
      </c>
      <c r="D125" s="5">
        <v>1</v>
      </c>
      <c r="E125" s="16">
        <v>0.5</v>
      </c>
      <c r="F125" s="15">
        <v>0</v>
      </c>
      <c r="G125" s="17">
        <v>0.99997000000000003</v>
      </c>
      <c r="H125" s="3"/>
      <c r="I125" s="14">
        <f t="shared" si="3"/>
        <v>110</v>
      </c>
      <c r="J125" s="3">
        <v>0.90466899999999995</v>
      </c>
      <c r="K125" s="15">
        <v>2</v>
      </c>
      <c r="L125" s="5">
        <v>2</v>
      </c>
      <c r="M125" s="16">
        <v>0.5</v>
      </c>
      <c r="N125" s="15">
        <v>0</v>
      </c>
      <c r="O125" s="17">
        <v>0.99978</v>
      </c>
      <c r="Q125" s="19"/>
      <c r="R125" s="20"/>
      <c r="U125" s="9"/>
      <c r="V125" s="4"/>
      <c r="W125" s="5"/>
      <c r="Y125" s="3"/>
      <c r="AB125" s="9"/>
      <c r="AC125" s="4"/>
      <c r="AD125" s="5"/>
    </row>
    <row r="126" spans="1:30" x14ac:dyDescent="0.25">
      <c r="A126" s="14">
        <f t="shared" si="2"/>
        <v>111</v>
      </c>
      <c r="B126" s="3">
        <v>0.94347300000000001</v>
      </c>
      <c r="C126" s="15">
        <v>0</v>
      </c>
      <c r="D126" s="5">
        <v>0</v>
      </c>
      <c r="E126" s="16">
        <v>0</v>
      </c>
      <c r="F126" s="15">
        <v>0</v>
      </c>
      <c r="G126" s="17">
        <v>0.99999000000000005</v>
      </c>
      <c r="H126" s="3"/>
      <c r="I126" s="14">
        <f t="shared" si="3"/>
        <v>111</v>
      </c>
      <c r="J126" s="3">
        <v>0.94347300000000001</v>
      </c>
      <c r="K126" s="15">
        <v>0</v>
      </c>
      <c r="L126" s="15">
        <v>0</v>
      </c>
      <c r="M126" s="16">
        <v>0</v>
      </c>
      <c r="N126" s="15">
        <v>0</v>
      </c>
      <c r="O126" s="17">
        <v>0.99990999999999997</v>
      </c>
      <c r="Q126" s="19"/>
      <c r="R126" s="20"/>
      <c r="U126" s="9"/>
      <c r="V126" s="4"/>
      <c r="W126" s="5"/>
      <c r="Y126" s="3"/>
      <c r="AB126" s="9"/>
      <c r="AC126" s="4"/>
      <c r="AD126" s="5"/>
    </row>
    <row r="127" spans="1:30" x14ac:dyDescent="0.25">
      <c r="A127" s="14">
        <f t="shared" si="2"/>
        <v>112</v>
      </c>
      <c r="B127" s="3">
        <v>0.97066399999999997</v>
      </c>
      <c r="C127" s="15">
        <v>0</v>
      </c>
      <c r="D127" s="5">
        <v>0</v>
      </c>
      <c r="E127" s="16">
        <v>0</v>
      </c>
      <c r="F127" s="15">
        <v>0</v>
      </c>
      <c r="G127" s="17">
        <v>1</v>
      </c>
      <c r="H127" s="3"/>
      <c r="I127" s="14">
        <f t="shared" si="3"/>
        <v>112</v>
      </c>
      <c r="J127" s="3">
        <v>0.97066399999999997</v>
      </c>
      <c r="K127" s="15">
        <v>0</v>
      </c>
      <c r="L127" s="15">
        <v>0</v>
      </c>
      <c r="M127" s="16">
        <v>0</v>
      </c>
      <c r="N127" s="15">
        <v>0</v>
      </c>
      <c r="O127" s="17">
        <v>0.99997000000000003</v>
      </c>
      <c r="Q127" s="19"/>
      <c r="R127" s="20"/>
      <c r="S127" s="26"/>
      <c r="V127" s="4"/>
      <c r="W127" s="5"/>
      <c r="Y127" s="3"/>
      <c r="AB127" s="9"/>
      <c r="AC127" s="4"/>
      <c r="AD127" s="5"/>
    </row>
    <row r="128" spans="1:30" x14ac:dyDescent="0.25">
      <c r="A128" s="14">
        <f t="shared" si="2"/>
        <v>113</v>
      </c>
      <c r="B128" s="3">
        <v>0.98720300000000005</v>
      </c>
      <c r="C128" s="15">
        <v>0</v>
      </c>
      <c r="D128" s="5">
        <v>0</v>
      </c>
      <c r="E128" s="16">
        <v>0</v>
      </c>
      <c r="F128" s="15">
        <v>0</v>
      </c>
      <c r="G128" s="17">
        <v>1</v>
      </c>
      <c r="H128" s="3"/>
      <c r="I128" s="14">
        <f t="shared" si="3"/>
        <v>113</v>
      </c>
      <c r="J128" s="3">
        <v>0.98720300000000005</v>
      </c>
      <c r="K128" s="15">
        <v>0</v>
      </c>
      <c r="L128" s="15">
        <v>0</v>
      </c>
      <c r="M128" s="16">
        <v>0</v>
      </c>
      <c r="N128" s="15">
        <v>0</v>
      </c>
      <c r="O128" s="17">
        <v>0.99999000000000005</v>
      </c>
      <c r="Q128" s="19"/>
      <c r="R128" s="20"/>
      <c r="S128" s="26"/>
      <c r="V128" s="4"/>
      <c r="W128" s="5"/>
      <c r="Y128" s="3"/>
      <c r="AB128" s="9"/>
      <c r="AC128" s="4"/>
      <c r="AD128" s="5"/>
    </row>
    <row r="129" spans="1:30" x14ac:dyDescent="0.25">
      <c r="A129" s="14">
        <f t="shared" si="2"/>
        <v>114</v>
      </c>
      <c r="B129" s="3">
        <v>0.99556500000000003</v>
      </c>
      <c r="C129" s="15">
        <v>0</v>
      </c>
      <c r="D129" s="5">
        <v>0</v>
      </c>
      <c r="E129" s="16">
        <v>0</v>
      </c>
      <c r="F129" s="15">
        <v>0</v>
      </c>
      <c r="G129" s="17">
        <v>1</v>
      </c>
      <c r="H129" s="3"/>
      <c r="I129" s="14">
        <f t="shared" si="3"/>
        <v>114</v>
      </c>
      <c r="J129" s="3">
        <v>0.99556500000000003</v>
      </c>
      <c r="K129" s="15">
        <v>0</v>
      </c>
      <c r="L129" s="15">
        <v>0</v>
      </c>
      <c r="M129" s="16">
        <v>0</v>
      </c>
      <c r="N129" s="15">
        <v>0</v>
      </c>
      <c r="O129" s="17">
        <v>1</v>
      </c>
      <c r="Q129" s="19"/>
      <c r="R129" s="20"/>
      <c r="S129" s="26"/>
      <c r="V129" s="4"/>
      <c r="W129" s="5"/>
      <c r="Y129" s="3"/>
      <c r="AB129" s="9"/>
      <c r="AC129" s="4"/>
      <c r="AD129" s="5"/>
    </row>
    <row r="130" spans="1:30" x14ac:dyDescent="0.25">
      <c r="A130" s="14">
        <f t="shared" si="2"/>
        <v>115</v>
      </c>
      <c r="B130" s="3">
        <v>0.99887199999999998</v>
      </c>
      <c r="C130" s="15">
        <v>0</v>
      </c>
      <c r="D130" s="5">
        <v>0</v>
      </c>
      <c r="E130" s="16">
        <v>0</v>
      </c>
      <c r="F130" s="15">
        <v>0</v>
      </c>
      <c r="G130" s="17">
        <v>1</v>
      </c>
      <c r="H130" s="3"/>
      <c r="I130" s="14">
        <f t="shared" si="3"/>
        <v>115</v>
      </c>
      <c r="J130" s="3">
        <v>0.99887199999999998</v>
      </c>
      <c r="K130" s="15">
        <v>0</v>
      </c>
      <c r="L130" s="15">
        <v>0</v>
      </c>
      <c r="M130" s="16">
        <v>0</v>
      </c>
      <c r="N130" s="15">
        <v>0</v>
      </c>
      <c r="O130" s="17">
        <v>1</v>
      </c>
      <c r="Q130" s="19"/>
      <c r="R130" s="20"/>
    </row>
    <row r="131" spans="1:30" x14ac:dyDescent="0.25">
      <c r="A131" s="14">
        <f t="shared" si="2"/>
        <v>116</v>
      </c>
      <c r="B131" s="3">
        <v>0.99981200000000003</v>
      </c>
      <c r="C131" s="15">
        <v>0</v>
      </c>
      <c r="D131" s="5">
        <v>0</v>
      </c>
      <c r="E131" s="16">
        <v>0</v>
      </c>
      <c r="F131" s="15">
        <v>0</v>
      </c>
      <c r="G131" s="17">
        <v>1</v>
      </c>
      <c r="H131" s="3"/>
      <c r="I131" s="14">
        <f t="shared" si="3"/>
        <v>116</v>
      </c>
      <c r="J131" s="3">
        <v>0.99981200000000003</v>
      </c>
      <c r="K131" s="15">
        <v>0</v>
      </c>
      <c r="L131" s="15">
        <v>0</v>
      </c>
      <c r="M131" s="16">
        <v>0</v>
      </c>
      <c r="N131" s="15">
        <v>0</v>
      </c>
      <c r="O131" s="17">
        <v>1</v>
      </c>
      <c r="Q131" s="19"/>
      <c r="R131" s="20"/>
    </row>
    <row r="132" spans="1:30" x14ac:dyDescent="0.25">
      <c r="A132" s="14">
        <f t="shared" si="2"/>
        <v>117</v>
      </c>
      <c r="B132" s="3">
        <v>0.99998299999999996</v>
      </c>
      <c r="C132" s="15">
        <v>0</v>
      </c>
      <c r="D132" s="5">
        <v>0</v>
      </c>
      <c r="E132" s="16">
        <v>0</v>
      </c>
      <c r="F132" s="15">
        <v>0</v>
      </c>
      <c r="G132" s="17">
        <v>1</v>
      </c>
      <c r="H132" s="3"/>
      <c r="I132" s="14">
        <f t="shared" si="3"/>
        <v>117</v>
      </c>
      <c r="J132" s="3">
        <v>0.99998299999999996</v>
      </c>
      <c r="K132" s="15">
        <v>0</v>
      </c>
      <c r="L132" s="15">
        <v>0</v>
      </c>
      <c r="M132" s="16">
        <v>0</v>
      </c>
      <c r="N132" s="15">
        <v>0</v>
      </c>
      <c r="O132" s="17">
        <v>1</v>
      </c>
      <c r="Q132" s="19"/>
      <c r="R132" s="20"/>
    </row>
    <row r="133" spans="1:30" x14ac:dyDescent="0.25">
      <c r="A133" s="14">
        <f t="shared" si="2"/>
        <v>118</v>
      </c>
      <c r="B133" s="3">
        <v>0.99999899999999997</v>
      </c>
      <c r="C133" s="15">
        <v>0</v>
      </c>
      <c r="D133" s="5">
        <v>0</v>
      </c>
      <c r="E133" s="16">
        <v>0</v>
      </c>
      <c r="F133" s="15">
        <v>0</v>
      </c>
      <c r="G133" s="17">
        <v>1</v>
      </c>
      <c r="H133" s="3"/>
      <c r="I133" s="14">
        <f t="shared" si="3"/>
        <v>118</v>
      </c>
      <c r="J133" s="3">
        <v>0.99999899999999997</v>
      </c>
      <c r="K133" s="15">
        <v>0</v>
      </c>
      <c r="L133" s="15">
        <v>0</v>
      </c>
      <c r="M133" s="16">
        <v>0</v>
      </c>
      <c r="N133" s="15">
        <v>0</v>
      </c>
      <c r="O133" s="17">
        <v>1</v>
      </c>
      <c r="Q133" s="19"/>
      <c r="R133" s="20"/>
    </row>
    <row r="134" spans="1:30" x14ac:dyDescent="0.25">
      <c r="A134" s="14">
        <f t="shared" si="2"/>
        <v>119</v>
      </c>
      <c r="B134" s="3">
        <v>1</v>
      </c>
      <c r="C134" s="15">
        <v>0</v>
      </c>
      <c r="D134" s="5">
        <v>0</v>
      </c>
      <c r="E134" s="16">
        <v>0</v>
      </c>
      <c r="F134" s="15">
        <v>0</v>
      </c>
      <c r="G134" s="17">
        <v>1</v>
      </c>
      <c r="H134" s="3"/>
      <c r="I134" s="14">
        <f t="shared" si="3"/>
        <v>119</v>
      </c>
      <c r="J134" s="3">
        <v>1</v>
      </c>
      <c r="K134" s="15">
        <v>0</v>
      </c>
      <c r="L134" s="15">
        <v>0</v>
      </c>
      <c r="M134" s="16">
        <v>0</v>
      </c>
      <c r="N134" s="15">
        <v>0</v>
      </c>
      <c r="O134" s="17">
        <v>1</v>
      </c>
      <c r="Q134" s="19"/>
      <c r="R134" s="20"/>
    </row>
    <row r="135" spans="1:30" x14ac:dyDescent="0.25">
      <c r="A135" s="14">
        <f t="shared" si="2"/>
        <v>120</v>
      </c>
      <c r="B135" s="3">
        <v>1</v>
      </c>
      <c r="C135" s="15">
        <v>0</v>
      </c>
      <c r="D135" s="5">
        <v>0</v>
      </c>
      <c r="E135" s="16">
        <v>0</v>
      </c>
      <c r="F135" s="15">
        <v>0</v>
      </c>
      <c r="G135" s="17">
        <v>1</v>
      </c>
      <c r="H135" s="3"/>
      <c r="I135" s="14">
        <f t="shared" si="3"/>
        <v>120</v>
      </c>
      <c r="J135" s="3">
        <v>1</v>
      </c>
      <c r="K135" s="15">
        <v>0</v>
      </c>
      <c r="L135" s="15">
        <v>0</v>
      </c>
      <c r="M135" s="16">
        <v>0</v>
      </c>
      <c r="N135" s="15">
        <v>0</v>
      </c>
      <c r="O135" s="17">
        <v>1</v>
      </c>
      <c r="Q135" s="19"/>
      <c r="R135" s="20"/>
    </row>
    <row r="136" spans="1:30" ht="2.25" customHeight="1" x14ac:dyDescent="0.25">
      <c r="A136" s="29"/>
      <c r="B136" s="30"/>
      <c r="C136" s="21"/>
      <c r="D136" s="30"/>
      <c r="E136" s="30"/>
      <c r="F136" s="30"/>
      <c r="G136" s="22"/>
      <c r="I136" s="29"/>
      <c r="J136" s="21"/>
      <c r="K136" s="21"/>
      <c r="L136" s="21"/>
      <c r="M136" s="21"/>
      <c r="N136" s="21"/>
      <c r="O136" s="22"/>
    </row>
  </sheetData>
  <mergeCells count="2">
    <mergeCell ref="B12:G12"/>
    <mergeCell ref="J12:O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&amp;LBSV, Math, 11.2016&amp;R&amp;P</oddFooter>
  </headerFooter>
  <rowBreaks count="2" manualBreakCount="2">
    <brk id="55" max="16383" man="1"/>
    <brk id="95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Grundlagen2015</vt:lpstr>
      <vt:lpstr>Grundlagen2015!Impression_des_titres</vt:lpstr>
      <vt:lpstr>Grundlagen2015!Print_Titles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 Marie-Claude BSV</dc:creator>
  <cp:lastModifiedBy>Sommer Marie-Claude BSV</cp:lastModifiedBy>
  <cp:lastPrinted>2025-10-29T11:09:43Z</cp:lastPrinted>
  <dcterms:created xsi:type="dcterms:W3CDTF">2016-12-14T09:57:59Z</dcterms:created>
  <dcterms:modified xsi:type="dcterms:W3CDTF">2025-10-29T11:09:55Z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2025-08-25T10:10:54Z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adb6c68e-e3e2-4571-8bee-2dd6d87369e1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