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ublic\DatA-Statistik\03 Statistik 2024\Detailtabellen f\"/>
    </mc:Choice>
  </mc:AlternateContent>
  <xr:revisionPtr revIDLastSave="0" documentId="13_ncr:1_{AD4D97CE-12CA-454D-AA0D-6B2C41624D11}" xr6:coauthVersionLast="47" xr6:coauthVersionMax="47" xr10:uidLastSave="{00000000-0000-0000-0000-000000000000}"/>
  <bookViews>
    <workbookView xWindow="28680" yWindow="-120" windowWidth="29040" windowHeight="15720" tabRatio="533" activeTab="12" xr2:uid="{00000000-000D-0000-FFFF-FFFF00000000}"/>
  </bookViews>
  <sheets>
    <sheet name="2013" sheetId="27" r:id="rId1"/>
    <sheet name="2014" sheetId="28" r:id="rId2"/>
    <sheet name="2015" sheetId="26" r:id="rId3"/>
    <sheet name="2016" sheetId="25" r:id="rId4"/>
    <sheet name="2017" sheetId="24" r:id="rId5"/>
    <sheet name="2018" sheetId="22" r:id="rId6"/>
    <sheet name="2019" sheetId="21" r:id="rId7"/>
    <sheet name="2020" sheetId="20" r:id="rId8"/>
    <sheet name="2021" sheetId="3" r:id="rId9"/>
    <sheet name="2022" sheetId="19" r:id="rId10"/>
    <sheet name="2023" sheetId="23" r:id="rId11"/>
    <sheet name="2024" sheetId="29" r:id="rId12"/>
    <sheet name="2013 - 2024" sheetId="18" r:id="rId13"/>
  </sheets>
  <definedNames>
    <definedName name="_Toc520698006" localSheetId="0">'2013'!$A$1</definedName>
    <definedName name="_Toc520698006" localSheetId="12">'2013 - 2024'!$A$1</definedName>
    <definedName name="_Toc520698006" localSheetId="1">'2014'!$A$1</definedName>
    <definedName name="_Toc520698006" localSheetId="2">'2015'!$A$1</definedName>
    <definedName name="_Toc520698006" localSheetId="3">'2016'!$A$1</definedName>
    <definedName name="_Toc520698006" localSheetId="4">'2017'!$A$1</definedName>
    <definedName name="_Toc520698006" localSheetId="5">'2018'!$A$1</definedName>
    <definedName name="_Toc520698006" localSheetId="6">'2019'!$A$1</definedName>
    <definedName name="_Toc520698006" localSheetId="7">'2020'!$A$1</definedName>
    <definedName name="_Toc520698006" localSheetId="8">'2021'!$A$1</definedName>
    <definedName name="_Toc520698006" localSheetId="9">'2022'!$A$1</definedName>
    <definedName name="_Toc520698006" localSheetId="10">'2023'!$A$1</definedName>
    <definedName name="_Toc520698006" localSheetId="11">'2024'!$A$1</definedName>
    <definedName name="_Toc520698007" localSheetId="0">'2013'!#REF!</definedName>
    <definedName name="_Toc520698007" localSheetId="12">'2013 - 2024'!#REF!</definedName>
    <definedName name="_Toc520698007" localSheetId="1">'2014'!#REF!</definedName>
    <definedName name="_Toc520698007" localSheetId="2">'2015'!#REF!</definedName>
    <definedName name="_Toc520698007" localSheetId="3">'2016'!#REF!</definedName>
    <definedName name="_Toc520698007" localSheetId="4">'2017'!#REF!</definedName>
    <definedName name="_Toc520698007" localSheetId="5">'2018'!#REF!</definedName>
    <definedName name="_Toc520698007" localSheetId="6">'2019'!#REF!</definedName>
    <definedName name="_Toc520698007" localSheetId="7">'2020'!#REF!</definedName>
    <definedName name="_Toc520698007" localSheetId="8">'2021'!#REF!</definedName>
    <definedName name="_Toc520698007" localSheetId="9">'2022'!#REF!</definedName>
    <definedName name="_Toc520698007" localSheetId="10">'2023'!#REF!</definedName>
    <definedName name="_Toc520698007" localSheetId="11">'2024'!#REF!</definedName>
    <definedName name="_xlnm.Print_Area" localSheetId="0">'2013'!$A$1:$M$104</definedName>
    <definedName name="_xlnm.Print_Area" localSheetId="12">'2013 - 2024'!$A$1:$L$66</definedName>
    <definedName name="_xlnm.Print_Area" localSheetId="1">'2014'!$A$1:$M$104</definedName>
    <definedName name="_xlnm.Print_Area" localSheetId="2">'2015'!$A$1:$M$103</definedName>
    <definedName name="_xlnm.Print_Area" localSheetId="3">'2016'!$A$1:$M$103</definedName>
    <definedName name="_xlnm.Print_Area" localSheetId="4">'2017'!$A$1:$M$103</definedName>
    <definedName name="_xlnm.Print_Area" localSheetId="5">'2018'!$A$1:$M$103</definedName>
    <definedName name="_xlnm.Print_Area" localSheetId="6">'2019'!$A$1:$M$103</definedName>
    <definedName name="_xlnm.Print_Area" localSheetId="7">'2020'!$A$1:$M$103</definedName>
    <definedName name="_xlnm.Print_Area" localSheetId="8">'2021'!$A$1:$M$101</definedName>
    <definedName name="_xlnm.Print_Area" localSheetId="9">'2022'!$A$1:$M$100</definedName>
    <definedName name="_xlnm.Print_Area" localSheetId="10">'2023'!$A$1:$M$100</definedName>
    <definedName name="_xlnm.Print_Area" localSheetId="11">'2024'!$A$1:$M$100</definedName>
    <definedName name="_xlnm.Print_Titles" localSheetId="0">'2013'!$1:$6</definedName>
    <definedName name="_xlnm.Print_Titles" localSheetId="1">'2014'!$1:$6</definedName>
    <definedName name="_xlnm.Print_Titles" localSheetId="2">'2015'!$1:$6</definedName>
    <definedName name="_xlnm.Print_Titles" localSheetId="3">'2016'!$1:$6</definedName>
    <definedName name="_xlnm.Print_Titles" localSheetId="4">'2017'!$1:$6</definedName>
    <definedName name="_xlnm.Print_Titles" localSheetId="5">'2018'!$1:$6</definedName>
    <definedName name="_xlnm.Print_Titles" localSheetId="6">'2019'!$1:$6</definedName>
    <definedName name="_xlnm.Print_Titles" localSheetId="7">'2020'!$1:$6</definedName>
    <definedName name="_xlnm.Print_Titles" localSheetId="8">'2021'!$1:$6</definedName>
    <definedName name="_xlnm.Print_Titles" localSheetId="9">'2022'!$1:$6</definedName>
    <definedName name="_xlnm.Print_Titles" localSheetId="10">'2023'!$1:$6</definedName>
    <definedName name="_xlnm.Print_Titles" localSheetId="11">'2024'!$1:$6</definedName>
    <definedName name="Print_Area" localSheetId="0">'2013'!$A$1:$M$38</definedName>
    <definedName name="Print_Area" localSheetId="12">'2013 - 2024'!$A$1:$K$51</definedName>
    <definedName name="Print_Area" localSheetId="1">'2014'!$A$1:$M$38</definedName>
    <definedName name="Print_Area" localSheetId="2">'2015'!$A$1:$M$38</definedName>
    <definedName name="Print_Area" localSheetId="3">'2016'!$A$1:$M$38</definedName>
    <definedName name="Print_Area" localSheetId="4">'2017'!$A$1:$M$38</definedName>
    <definedName name="Print_Area" localSheetId="5">'2018'!$A$1:$M$38</definedName>
    <definedName name="Print_Area" localSheetId="6">'2019'!$A$1:$M$38</definedName>
    <definedName name="Print_Area" localSheetId="7">'2020'!$A$1:$M$38</definedName>
    <definedName name="Print_Area" localSheetId="8">'2021'!$A$1:$M$38</definedName>
    <definedName name="Print_Area" localSheetId="9">'2022'!$A$1:$M$38</definedName>
    <definedName name="Print_Area" localSheetId="10">'2023'!$A$1:$M$38</definedName>
    <definedName name="Print_Area" localSheetId="11">'2024'!$A$1:$M$38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9" l="1"/>
  <c r="L8" i="29"/>
  <c r="K8" i="29"/>
  <c r="J8" i="29"/>
  <c r="I8" i="29"/>
  <c r="H8" i="29"/>
  <c r="G8" i="29"/>
  <c r="F8" i="29"/>
  <c r="E8" i="29"/>
  <c r="M8" i="23"/>
  <c r="L8" i="23"/>
  <c r="K8" i="23"/>
  <c r="J8" i="23"/>
  <c r="I8" i="23"/>
  <c r="H8" i="23"/>
  <c r="G8" i="23"/>
  <c r="F8" i="23"/>
  <c r="E8" i="23"/>
  <c r="M8" i="19"/>
  <c r="L8" i="19"/>
  <c r="K8" i="19"/>
  <c r="J8" i="19"/>
  <c r="I8" i="19"/>
  <c r="H8" i="19"/>
  <c r="G8" i="19"/>
  <c r="F8" i="19"/>
  <c r="E8" i="19"/>
  <c r="M11" i="3"/>
  <c r="L11" i="3"/>
  <c r="K11" i="3"/>
  <c r="J11" i="3"/>
  <c r="I11" i="3"/>
  <c r="H11" i="3"/>
  <c r="G11" i="3"/>
  <c r="F11" i="3"/>
  <c r="E11" i="3"/>
  <c r="M11" i="20"/>
  <c r="M8" i="20" s="1"/>
  <c r="L11" i="20"/>
  <c r="L8" i="20" s="1"/>
  <c r="K11" i="20"/>
  <c r="K8" i="20" s="1"/>
  <c r="J11" i="20"/>
  <c r="J8" i="20" s="1"/>
  <c r="I11" i="20"/>
  <c r="H11" i="20"/>
  <c r="G11" i="20"/>
  <c r="F11" i="20"/>
  <c r="F8" i="20" s="1"/>
  <c r="E11" i="20"/>
  <c r="E8" i="20" s="1"/>
  <c r="I8" i="20"/>
  <c r="H8" i="20"/>
  <c r="G8" i="20"/>
  <c r="M11" i="21"/>
  <c r="M8" i="21" s="1"/>
  <c r="L11" i="21"/>
  <c r="L8" i="21" s="1"/>
  <c r="K11" i="21"/>
  <c r="K8" i="21" s="1"/>
  <c r="J11" i="21"/>
  <c r="J8" i="21" s="1"/>
  <c r="I11" i="21"/>
  <c r="I8" i="21" s="1"/>
  <c r="H11" i="21"/>
  <c r="H8" i="21" s="1"/>
  <c r="G11" i="21"/>
  <c r="G8" i="21" s="1"/>
  <c r="F11" i="21"/>
  <c r="E11" i="21"/>
  <c r="F8" i="21"/>
  <c r="E8" i="21"/>
  <c r="M11" i="22"/>
  <c r="M8" i="22" s="1"/>
  <c r="L11" i="22"/>
  <c r="L8" i="22" s="1"/>
  <c r="K11" i="22"/>
  <c r="K8" i="22" s="1"/>
  <c r="J11" i="22"/>
  <c r="J8" i="22" s="1"/>
  <c r="I11" i="22"/>
  <c r="I8" i="22" s="1"/>
  <c r="H11" i="22"/>
  <c r="H8" i="22" s="1"/>
  <c r="G11" i="22"/>
  <c r="F11" i="22"/>
  <c r="E11" i="22"/>
  <c r="G8" i="22"/>
  <c r="F8" i="22"/>
  <c r="E8" i="22"/>
  <c r="M11" i="24"/>
  <c r="M8" i="24" s="1"/>
  <c r="L11" i="24"/>
  <c r="L8" i="24" s="1"/>
  <c r="K11" i="24"/>
  <c r="K8" i="24" s="1"/>
  <c r="J11" i="24"/>
  <c r="I11" i="24"/>
  <c r="H11" i="24"/>
  <c r="G11" i="24"/>
  <c r="G8" i="24" s="1"/>
  <c r="F11" i="24"/>
  <c r="F8" i="24" s="1"/>
  <c r="E11" i="24"/>
  <c r="E8" i="24" s="1"/>
  <c r="J8" i="24"/>
  <c r="I8" i="24"/>
  <c r="H8" i="24"/>
  <c r="M11" i="25"/>
  <c r="M8" i="25" s="1"/>
  <c r="L11" i="25"/>
  <c r="L8" i="25" s="1"/>
  <c r="K11" i="25"/>
  <c r="K8" i="25" s="1"/>
  <c r="J11" i="25"/>
  <c r="J8" i="25" s="1"/>
  <c r="I11" i="25"/>
  <c r="I8" i="25" s="1"/>
  <c r="H11" i="25"/>
  <c r="H8" i="25" s="1"/>
  <c r="G11" i="25"/>
  <c r="G8" i="25" s="1"/>
  <c r="F11" i="25"/>
  <c r="E11" i="25"/>
  <c r="F8" i="25"/>
  <c r="E8" i="25"/>
  <c r="M11" i="26"/>
  <c r="M8" i="26" s="1"/>
  <c r="L11" i="26"/>
  <c r="L8" i="26" s="1"/>
  <c r="K11" i="26"/>
  <c r="K8" i="26" s="1"/>
  <c r="J11" i="26"/>
  <c r="J8" i="26" s="1"/>
  <c r="I11" i="26"/>
  <c r="I8" i="26" s="1"/>
  <c r="H11" i="26"/>
  <c r="H8" i="26" s="1"/>
  <c r="G11" i="26"/>
  <c r="G8" i="26" s="1"/>
  <c r="F11" i="26"/>
  <c r="E11" i="26"/>
  <c r="F8" i="26"/>
  <c r="E8" i="26"/>
  <c r="M11" i="28"/>
  <c r="M8" i="28" s="1"/>
  <c r="L11" i="28"/>
  <c r="L8" i="28" s="1"/>
  <c r="K11" i="28"/>
  <c r="K8" i="28" s="1"/>
  <c r="J11" i="28"/>
  <c r="J8" i="28" s="1"/>
  <c r="I11" i="28"/>
  <c r="I8" i="28" s="1"/>
  <c r="H11" i="28"/>
  <c r="H8" i="28" s="1"/>
  <c r="G11" i="28"/>
  <c r="G8" i="28" s="1"/>
  <c r="F11" i="28"/>
  <c r="F8" i="28" s="1"/>
  <c r="E11" i="28"/>
  <c r="E8" i="28" s="1"/>
  <c r="M41" i="29"/>
  <c r="L41" i="29"/>
  <c r="K41" i="29"/>
  <c r="J41" i="29"/>
  <c r="I41" i="29"/>
  <c r="H41" i="29"/>
  <c r="G41" i="29"/>
  <c r="F41" i="29"/>
  <c r="E41" i="29"/>
  <c r="M11" i="29"/>
  <c r="L11" i="29"/>
  <c r="K11" i="29"/>
  <c r="J11" i="29"/>
  <c r="I11" i="29"/>
  <c r="H11" i="29"/>
  <c r="G11" i="29"/>
  <c r="F11" i="29"/>
  <c r="E11" i="29"/>
  <c r="M41" i="28"/>
  <c r="L41" i="28"/>
  <c r="K41" i="28"/>
  <c r="J41" i="28"/>
  <c r="I41" i="28"/>
  <c r="H41" i="28"/>
  <c r="G41" i="28"/>
  <c r="F41" i="28"/>
  <c r="E41" i="28"/>
  <c r="M41" i="27"/>
  <c r="L41" i="27"/>
  <c r="K41" i="27"/>
  <c r="J41" i="27"/>
  <c r="I41" i="27"/>
  <c r="H41" i="27"/>
  <c r="G41" i="27"/>
  <c r="F41" i="27"/>
  <c r="E41" i="27"/>
  <c r="M11" i="27"/>
  <c r="L11" i="27"/>
  <c r="K11" i="27"/>
  <c r="J11" i="27"/>
  <c r="I11" i="27"/>
  <c r="H11" i="27"/>
  <c r="H8" i="27" s="1"/>
  <c r="G11" i="27"/>
  <c r="F11" i="27"/>
  <c r="E11" i="27"/>
  <c r="M41" i="26"/>
  <c r="L41" i="26"/>
  <c r="K41" i="26"/>
  <c r="J41" i="26"/>
  <c r="I41" i="26"/>
  <c r="H41" i="26"/>
  <c r="G41" i="26"/>
  <c r="F41" i="26"/>
  <c r="E41" i="26"/>
  <c r="M41" i="25"/>
  <c r="L41" i="25"/>
  <c r="K41" i="25"/>
  <c r="J41" i="25"/>
  <c r="I41" i="25"/>
  <c r="H41" i="25"/>
  <c r="G41" i="25"/>
  <c r="F41" i="25"/>
  <c r="E41" i="25"/>
  <c r="M41" i="24"/>
  <c r="L41" i="24"/>
  <c r="K41" i="24"/>
  <c r="J41" i="24"/>
  <c r="I41" i="24"/>
  <c r="H41" i="24"/>
  <c r="G41" i="24"/>
  <c r="F41" i="24"/>
  <c r="E41" i="24"/>
  <c r="I8" i="27" l="1"/>
  <c r="G8" i="27"/>
  <c r="E8" i="27"/>
  <c r="K8" i="27"/>
  <c r="L8" i="27"/>
  <c r="J8" i="27"/>
  <c r="M8" i="27"/>
  <c r="F8" i="27"/>
  <c r="M41" i="23" l="1"/>
  <c r="L41" i="23"/>
  <c r="K41" i="23"/>
  <c r="J41" i="23"/>
  <c r="I41" i="23"/>
  <c r="H41" i="23"/>
  <c r="G41" i="23"/>
  <c r="F41" i="23"/>
  <c r="E41" i="23"/>
  <c r="M11" i="23"/>
  <c r="L11" i="23"/>
  <c r="K11" i="23"/>
  <c r="J11" i="23"/>
  <c r="I11" i="23"/>
  <c r="H11" i="23"/>
  <c r="G11" i="23"/>
  <c r="F11" i="23"/>
  <c r="E11" i="23"/>
  <c r="M41" i="22"/>
  <c r="L41" i="22"/>
  <c r="K41" i="22"/>
  <c r="J41" i="22"/>
  <c r="I41" i="22"/>
  <c r="H41" i="22"/>
  <c r="G41" i="22"/>
  <c r="F41" i="22"/>
  <c r="E41" i="22"/>
  <c r="M41" i="21"/>
  <c r="L41" i="21"/>
  <c r="K41" i="21"/>
  <c r="J41" i="21"/>
  <c r="I41" i="21"/>
  <c r="H41" i="21"/>
  <c r="G41" i="21"/>
  <c r="F41" i="21"/>
  <c r="E41" i="21"/>
  <c r="M41" i="20"/>
  <c r="L41" i="20"/>
  <c r="K41" i="20"/>
  <c r="J41" i="20"/>
  <c r="I41" i="20"/>
  <c r="H41" i="20"/>
  <c r="G41" i="20"/>
  <c r="F41" i="20"/>
  <c r="E41" i="20"/>
  <c r="M41" i="19" l="1"/>
  <c r="L41" i="19"/>
  <c r="K41" i="19"/>
  <c r="J41" i="19"/>
  <c r="I41" i="19"/>
  <c r="H41" i="19"/>
  <c r="G41" i="19"/>
  <c r="F41" i="19"/>
  <c r="E41" i="19"/>
  <c r="M11" i="19"/>
  <c r="L11" i="19"/>
  <c r="K11" i="19"/>
  <c r="J11" i="19"/>
  <c r="I11" i="19"/>
  <c r="H11" i="19"/>
  <c r="G11" i="19"/>
  <c r="F11" i="19"/>
  <c r="E11" i="19"/>
  <c r="M41" i="3"/>
  <c r="M8" i="3" s="1"/>
  <c r="L41" i="3"/>
  <c r="L8" i="3" s="1"/>
  <c r="K41" i="3"/>
  <c r="K8" i="3" s="1"/>
  <c r="J41" i="3"/>
  <c r="J8" i="3" s="1"/>
  <c r="I41" i="3"/>
  <c r="I8" i="3" s="1"/>
  <c r="H41" i="3"/>
  <c r="H8" i="3" s="1"/>
  <c r="G41" i="3"/>
  <c r="G8" i="3" s="1"/>
  <c r="F41" i="3"/>
  <c r="F8" i="3" s="1"/>
  <c r="E41" i="3"/>
  <c r="E8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<sst xmlns="http://schemas.openxmlformats.org/spreadsheetml/2006/main" count="1402" uniqueCount="134">
  <si>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</si>
  <si>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</si>
  <si>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</si>
  <si>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</si>
  <si>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</si>
  <si>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</si>
  <si>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</si>
  <si>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</si>
  <si>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</si>
  <si>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</si>
  <si>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</si>
  <si>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</si>
  <si>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</si>
  <si>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</si>
  <si>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</si>
  <si>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</si>
  <si>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</si>
  <si>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</si>
  <si>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</si>
  <si>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</si>
  <si>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</si>
  <si>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</si>
  <si>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</si>
  <si>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</si>
  <si>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</si>
  <si>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</si>
  <si>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</si>
  <si>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</si>
  <si>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</si>
  <si>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</si>
  <si>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</si>
  <si>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</si>
  <si>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</si>
  <si>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</si>
  <si>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</si>
  <si>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</si>
  <si>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</si>
  <si>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</si>
  <si>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</si>
  <si>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</si>
  <si>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</si>
  <si>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</si>
  <si>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</si>
  <si>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</si>
  <si>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</si>
  <si>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</si>
  <si>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</si>
  <si>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</si>
  <si>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>FER CIAV</t>
  </si>
  <si>
    <t>Wirtschaftskammer BL</t>
  </si>
  <si>
    <t>GastroSocial</t>
  </si>
  <si>
    <t>Arbeitgeber Basel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</si>
  <si>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</si>
  <si>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</si>
  <si>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</si>
  <si>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</si>
  <si>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</si>
  <si>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</si>
  <si>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</si>
  <si>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</si>
  <si>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4-6</t>
  </si>
  <si>
    <t>1-3,6+7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</si>
  <si>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</si>
  <si>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</si>
  <si>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</si>
  <si>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</si>
  <si>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</si>
  <si>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</si>
  <si>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</si>
  <si>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SCHULESTA</t>
  </si>
  <si>
    <t>Exfour</t>
  </si>
  <si>
    <t xml:space="preserve">Coiffure &amp; Esthétique </t>
  </si>
  <si>
    <t>Agrivit</t>
  </si>
  <si>
    <t>Bünd./Glarner Gewerbe</t>
  </si>
  <si>
    <t>scienceINDUSTRIE</t>
  </si>
  <si>
    <t>PANVICA</t>
  </si>
  <si>
    <t>CICICAM CINALFA</t>
  </si>
  <si>
    <r>
      <t>ANobAG</t>
    </r>
    <r>
      <rPr>
        <vertAlign val="superscript"/>
        <sz val="9"/>
        <rFont val="Arial"/>
        <family val="2"/>
      </rPr>
      <t>3</t>
    </r>
  </si>
  <si>
    <r>
      <t>ANobAG</t>
    </r>
    <r>
      <rPr>
        <vertAlign val="superscript"/>
        <sz val="9"/>
        <rFont val="Arial"/>
        <family val="2"/>
      </rPr>
      <t>7</t>
    </r>
  </si>
  <si>
    <t>Eidg. Ausgleichskasse</t>
  </si>
  <si>
    <t>31.12.2022</t>
  </si>
  <si>
    <t>31.12.2021</t>
  </si>
  <si>
    <t>31.12.2020</t>
  </si>
  <si>
    <t>31.12.2019</t>
  </si>
  <si>
    <t>31.12.2018</t>
  </si>
  <si>
    <t>31.12.2017</t>
  </si>
  <si>
    <t>31.12.2016</t>
  </si>
  <si>
    <t>31.12.2015</t>
  </si>
  <si>
    <t>31.12.2014</t>
  </si>
  <si>
    <t>31.12.2013</t>
  </si>
  <si>
    <t>2.1</t>
  </si>
  <si>
    <t>31.12.2023</t>
  </si>
  <si>
    <t xml:space="preserve">-  </t>
  </si>
  <si>
    <t>-</t>
  </si>
  <si>
    <t xml:space="preserve">-   </t>
  </si>
  <si>
    <t>Holz</t>
  </si>
  <si>
    <r>
      <t xml:space="preserve">31.12.2024 </t>
    </r>
    <r>
      <rPr>
        <b/>
        <vertAlign val="superscript"/>
        <sz val="9"/>
        <rFont val="Arial"/>
        <family val="2"/>
      </rPr>
      <t>*)</t>
    </r>
  </si>
  <si>
    <t>Total pour toutes les caisses</t>
  </si>
  <si>
    <t>Total pour les caisses de</t>
  </si>
  <si>
    <t>compensation cantonales</t>
  </si>
  <si>
    <t>Affiliés au 31 décembre 2013</t>
  </si>
  <si>
    <t xml:space="preserve">Total pour les caisses de </t>
  </si>
  <si>
    <t>compensation professionnelles</t>
  </si>
  <si>
    <r>
      <t>IND</t>
    </r>
    <r>
      <rPr>
        <vertAlign val="superscript"/>
        <sz val="9"/>
        <rFont val="Arial"/>
        <family val="2"/>
      </rPr>
      <t>1</t>
    </r>
  </si>
  <si>
    <r>
      <t>NA</t>
    </r>
    <r>
      <rPr>
        <vertAlign val="superscript"/>
        <sz val="9"/>
        <rFont val="Arial"/>
        <family val="2"/>
      </rPr>
      <t>2</t>
    </r>
  </si>
  <si>
    <t xml:space="preserve">    Employ. Et</t>
  </si>
  <si>
    <r>
      <t>IND</t>
    </r>
    <r>
      <rPr>
        <vertAlign val="superscript"/>
        <sz val="9"/>
        <rFont val="Arial"/>
        <family val="2"/>
      </rPr>
      <t>6</t>
    </r>
  </si>
  <si>
    <r>
      <t>Ch. 64</t>
    </r>
    <r>
      <rPr>
        <vertAlign val="superscript"/>
        <sz val="9"/>
        <rFont val="Arial"/>
        <family val="2"/>
      </rPr>
      <t>5</t>
    </r>
  </si>
  <si>
    <t>Employ.</t>
  </si>
  <si>
    <r>
      <t>seulement</t>
    </r>
    <r>
      <rPr>
        <vertAlign val="superscript"/>
        <sz val="9"/>
        <rFont val="Arial"/>
        <family val="2"/>
      </rPr>
      <t>5</t>
    </r>
  </si>
  <si>
    <t xml:space="preserve">  Total colonnes</t>
  </si>
  <si>
    <t>2  Personnes sans activité lucrative</t>
  </si>
  <si>
    <t>3  Salarié dont l’employeur n’est pas tenu de payer les cotisations (ANobAG)</t>
  </si>
  <si>
    <t>4  Employeurs seulement</t>
  </si>
  <si>
    <t xml:space="preserve">5  Affiliés pour lesquels aucune cotisation n’a été comptabilisée au cours de l’année de référence </t>
  </si>
  <si>
    <t xml:space="preserve">    au sens du ch. 64 des directives sur le fichier des affiliés.</t>
  </si>
  <si>
    <t>6  Travailleurs indépendants qui sont également employeurs</t>
  </si>
  <si>
    <t>7  Salariés dont l’employeur n’est pas tenu de cotiser (ANobAG) et qui sont employeurs pour leur personnel domestique.</t>
  </si>
  <si>
    <t>1  Travailleurs indépendants</t>
  </si>
  <si>
    <t>Affiliés au 31 décembre 2013 - 2024</t>
  </si>
  <si>
    <t>Affiliés au 31 décembre 2014</t>
  </si>
  <si>
    <t>Affiliés au 31 décembre 2024</t>
  </si>
  <si>
    <t>Affiliés au 31 décembre 2023</t>
  </si>
  <si>
    <t>Affiliés au 31 décembre 2022</t>
  </si>
  <si>
    <t>Affiliés au 31 décembre 2021</t>
  </si>
  <si>
    <t>Affiliés au 31 décembre 2020</t>
  </si>
  <si>
    <t>Affiliés au 31 décembre 2019</t>
  </si>
  <si>
    <t>Affiliés au 31 décembre 2018</t>
  </si>
  <si>
    <t>Affiliés au 31 décembre 2017</t>
  </si>
  <si>
    <t>Affiliés au 31 décembre 2016</t>
  </si>
  <si>
    <t>Affiliés au 31 décembre 2015</t>
  </si>
  <si>
    <t>Caisses cantonales</t>
  </si>
  <si>
    <t>C. professionnelles</t>
  </si>
  <si>
    <r>
      <rPr>
        <b/>
        <vertAlign val="superscript"/>
        <sz val="9"/>
        <rFont val="Arial"/>
        <family val="2"/>
      </rPr>
      <t>*)</t>
    </r>
    <r>
      <rPr>
        <b/>
        <sz val="9"/>
        <rFont val="Arial"/>
        <family val="2"/>
      </rPr>
      <t xml:space="preserve"> Modification du mode de collecte. Il n'est pas possible de comparer les données de 2024 avec celles des années précédentes.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</si>
</sst>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;\-#,###,##0__;\-__;@__\ "/>
    <numFmt numFmtId="165" formatCode="#,###,##0;\-#,###,##0;\-;@\ "/>
    <numFmt numFmtId="166" formatCode="000"/>
    <numFmt numFmtId="167" formatCode="0_ ;\-0\ "/>
  </numFmts>
  <fonts count="41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b/>
      <sz val="9"/>
      <color rgb="FF0000FF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medium">
        <color indexed="9"/>
      </left>
      <right/>
      <top/>
      <bottom/>
      <diagonal/>
    </border>
    <border>
      <left/>
      <right/>
      <top style="hair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/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/>
      <diagonal/>
    </border>
    <border>
      <left/>
      <right style="medium">
        <color indexed="9"/>
      </right>
      <top style="hair">
        <color indexed="64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hair">
        <color indexed="64"/>
      </bottom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9"/>
      </top>
      <bottom style="hair">
        <color auto="1"/>
      </bottom>
      <diagonal/>
    </border>
    <border>
      <left style="medium">
        <color indexed="9"/>
      </left>
      <right/>
      <top style="thin">
        <color indexed="9"/>
      </top>
      <bottom style="hair">
        <color auto="1"/>
      </bottom>
      <diagonal/>
    </border>
    <border>
      <left/>
      <right style="medium">
        <color indexed="9"/>
      </right>
      <top style="thin">
        <color indexed="9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 style="medium">
        <color indexed="9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9"/>
      </right>
      <top style="thin">
        <color theme="0"/>
      </top>
      <bottom style="thin">
        <color theme="0"/>
      </bottom>
      <diagonal/>
    </border>
    <border>
      <left style="medium">
        <color indexed="9"/>
      </left>
      <right/>
      <top style="thin">
        <color theme="0"/>
      </top>
      <bottom style="hair">
        <color auto="1"/>
      </bottom>
      <diagonal/>
    </border>
    <border>
      <left/>
      <right style="medium">
        <color indexed="9"/>
      </right>
      <top style="thin">
        <color theme="0"/>
      </top>
      <bottom style="hair">
        <color auto="1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 style="medium">
        <color indexed="9"/>
      </right>
      <top style="thin">
        <color indexed="9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/>
      <right style="medium">
        <color indexed="9"/>
      </right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9"/>
      </left>
      <right/>
      <top style="hair">
        <color indexed="64"/>
      </top>
      <bottom/>
      <diagonal/>
    </border>
    <border>
      <left/>
      <right style="medium">
        <color indexed="9"/>
      </right>
      <top style="hair">
        <color indexed="64"/>
      </top>
      <bottom/>
      <diagonal/>
    </border>
    <border>
      <left/>
      <right/>
      <top/>
      <bottom style="hair">
        <color theme="1"/>
      </bottom>
      <diagonal/>
    </border>
    <border>
      <left style="medium">
        <color indexed="9"/>
      </left>
      <right/>
      <top/>
      <bottom style="hair">
        <color theme="1"/>
      </bottom>
      <diagonal/>
    </border>
    <border>
      <left/>
      <right style="medium">
        <color indexed="9"/>
      </right>
      <top/>
      <bottom style="hair">
        <color theme="1"/>
      </bottom>
      <diagonal/>
    </border>
    <border>
      <left style="medium">
        <color indexed="9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9"/>
      </right>
      <top style="thin">
        <color theme="0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9"/>
      </left>
      <right/>
      <top/>
      <bottom style="thin">
        <color auto="1"/>
      </bottom>
      <diagonal/>
    </border>
    <border>
      <left/>
      <right style="medium">
        <color indexed="9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/>
      <top style="thin">
        <color indexed="64"/>
      </top>
      <bottom/>
      <diagonal/>
    </border>
    <border>
      <left/>
      <right style="medium">
        <color indexed="9"/>
      </right>
      <top style="thin">
        <color indexed="64"/>
      </top>
      <bottom/>
      <diagonal/>
    </border>
    <border>
      <left style="medium">
        <color indexed="9"/>
      </left>
      <right/>
      <top style="thin">
        <color indexed="9"/>
      </top>
      <bottom style="hair">
        <color theme="1"/>
      </bottom>
      <diagonal/>
    </border>
    <border>
      <left/>
      <right/>
      <top style="thin">
        <color indexed="9"/>
      </top>
      <bottom style="hair">
        <color theme="1"/>
      </bottom>
      <diagonal/>
    </border>
    <border>
      <left/>
      <right style="medium">
        <color indexed="9"/>
      </right>
      <top style="thin">
        <color indexed="9"/>
      </top>
      <bottom style="hair">
        <color theme="1"/>
      </bottom>
      <diagonal/>
    </border>
    <border>
      <left style="medium">
        <color indexed="9"/>
      </left>
      <right/>
      <top style="hair">
        <color theme="1"/>
      </top>
      <bottom style="thin">
        <color theme="0"/>
      </bottom>
      <diagonal/>
    </border>
    <border>
      <left/>
      <right/>
      <top style="hair">
        <color theme="1"/>
      </top>
      <bottom style="thin">
        <color theme="0"/>
      </bottom>
      <diagonal/>
    </border>
    <border>
      <left/>
      <right style="medium">
        <color indexed="9"/>
      </right>
      <top style="hair">
        <color theme="1"/>
      </top>
      <bottom style="thin">
        <color theme="0"/>
      </bottom>
      <diagonal/>
    </border>
    <border>
      <left style="medium">
        <color indexed="9"/>
      </left>
      <right/>
      <top style="hair">
        <color auto="1"/>
      </top>
      <bottom style="thin">
        <color theme="0"/>
      </bottom>
      <diagonal/>
    </border>
    <border>
      <left/>
      <right style="medium">
        <color indexed="9"/>
      </right>
      <top style="hair">
        <color auto="1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 style="medium">
        <color indexed="9"/>
      </left>
      <right/>
      <top/>
      <bottom style="thin">
        <color theme="1"/>
      </bottom>
      <diagonal/>
    </border>
    <border>
      <left/>
      <right style="medium">
        <color indexed="9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indexed="9"/>
      </bottom>
      <diagonal/>
    </border>
    <border>
      <left style="medium">
        <color indexed="9"/>
      </left>
      <right/>
      <top style="thin">
        <color theme="1"/>
      </top>
      <bottom style="thin">
        <color indexed="9"/>
      </bottom>
      <diagonal/>
    </border>
    <border>
      <left/>
      <right style="medium">
        <color indexed="9"/>
      </right>
      <top style="thin">
        <color theme="1"/>
      </top>
      <bottom style="thin">
        <color indexed="9"/>
      </bottom>
      <diagonal/>
    </border>
    <border>
      <left/>
      <right/>
      <top/>
      <bottom style="thick">
        <color theme="0"/>
      </bottom>
      <diagonal/>
    </border>
    <border>
      <left style="medium">
        <color indexed="9"/>
      </left>
      <right/>
      <top/>
      <bottom style="thick">
        <color theme="0"/>
      </bottom>
      <diagonal/>
    </border>
    <border>
      <left/>
      <right style="medium">
        <color indexed="9"/>
      </right>
      <top/>
      <bottom style="thick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 style="medium">
        <color indexed="9"/>
      </left>
      <right/>
      <top style="thick">
        <color theme="0"/>
      </top>
      <bottom style="thin">
        <color theme="0"/>
      </bottom>
      <diagonal/>
    </border>
    <border>
      <left/>
      <right style="medium">
        <color indexed="9"/>
      </right>
      <top style="thick">
        <color theme="0"/>
      </top>
      <bottom style="thin">
        <color theme="0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9"/>
      </left>
      <right/>
      <top/>
      <bottom style="thin">
        <color theme="0"/>
      </bottom>
      <diagonal/>
    </border>
    <border>
      <left/>
      <right style="medium">
        <color indexed="9"/>
      </right>
      <top/>
      <bottom style="thin">
        <color theme="0"/>
      </bottom>
      <diagonal/>
    </border>
    <border>
      <left/>
      <right/>
      <top style="thin">
        <color theme="0"/>
      </top>
      <bottom style="hair">
        <color theme="1"/>
      </bottom>
      <diagonal/>
    </border>
    <border>
      <left style="medium">
        <color indexed="9"/>
      </left>
      <right/>
      <top style="thin">
        <color theme="0"/>
      </top>
      <bottom style="hair">
        <color theme="1"/>
      </bottom>
      <diagonal/>
    </border>
    <border>
      <left/>
      <right style="medium">
        <color indexed="9"/>
      </right>
      <top style="thin">
        <color theme="0"/>
      </top>
      <bottom style="hair">
        <color theme="1"/>
      </bottom>
      <diagonal/>
    </border>
    <border>
      <left style="medium">
        <color indexed="9"/>
      </left>
      <right/>
      <top style="hair">
        <color theme="1"/>
      </top>
      <bottom/>
      <diagonal/>
    </border>
    <border>
      <left/>
      <right style="medium">
        <color indexed="9"/>
      </right>
      <top style="hair">
        <color theme="1"/>
      </top>
      <bottom/>
      <diagonal/>
    </border>
  </borders>
  <cellStyleXfs count="466">
    <xf numFmtId="0" fontId="0" fillId="0" borderId="0"/>
    <xf numFmtId="0" fontId="12" fillId="0" borderId="0" applyNumberFormat="0" applyFill="0" applyBorder="0" applyAlignment="0" applyProtection="0"/>
    <xf numFmtId="0" fontId="13" fillId="0" borderId="18" applyNumberFormat="0" applyFill="0" applyAlignment="0" applyProtection="0"/>
    <xf numFmtId="0" fontId="14" fillId="0" borderId="19" applyNumberFormat="0" applyFill="0" applyAlignment="0" applyProtection="0"/>
    <xf numFmtId="0" fontId="15" fillId="0" borderId="20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21" applyNumberFormat="0" applyAlignment="0" applyProtection="0"/>
    <xf numFmtId="0" fontId="20" fillId="10" borderId="22" applyNumberFormat="0" applyAlignment="0" applyProtection="0"/>
    <xf numFmtId="0" fontId="21" fillId="10" borderId="21" applyNumberFormat="0" applyAlignment="0" applyProtection="0"/>
    <xf numFmtId="0" fontId="22" fillId="0" borderId="23" applyNumberFormat="0" applyFill="0" applyAlignment="0" applyProtection="0"/>
    <xf numFmtId="0" fontId="23" fillId="11" borderId="24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6" applyNumberFormat="0" applyFill="0" applyAlignment="0" applyProtection="0"/>
    <xf numFmtId="0" fontId="2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7" fillId="36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9" fillId="0" borderId="0"/>
    <xf numFmtId="0" fontId="5" fillId="0" borderId="0"/>
    <xf numFmtId="0" fontId="5" fillId="12" borderId="25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8" fillId="0" borderId="0"/>
    <xf numFmtId="0" fontId="4" fillId="0" borderId="0"/>
    <xf numFmtId="0" fontId="4" fillId="12" borderId="25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9" fillId="0" borderId="0"/>
    <xf numFmtId="0" fontId="32" fillId="37" borderId="30">
      <alignment horizontal="center" vertical="top" wrapText="1"/>
    </xf>
    <xf numFmtId="0" fontId="31" fillId="38" borderId="30">
      <alignment horizontal="right" vertical="top" wrapText="1"/>
    </xf>
    <xf numFmtId="9" fontId="29" fillId="42" borderId="33">
      <alignment wrapText="1"/>
    </xf>
    <xf numFmtId="0" fontId="30" fillId="39" borderId="30">
      <alignment horizontal="center" vertical="top" wrapText="1"/>
    </xf>
    <xf numFmtId="0" fontId="31" fillId="40" borderId="30">
      <alignment horizontal="center" vertical="top" wrapText="1"/>
    </xf>
    <xf numFmtId="0" fontId="30" fillId="41" borderId="30">
      <alignment horizontal="right" vertical="top" wrapText="1"/>
    </xf>
    <xf numFmtId="0" fontId="29" fillId="42" borderId="31">
      <alignment wrapText="1"/>
    </xf>
    <xf numFmtId="0" fontId="29" fillId="38" borderId="32">
      <alignment wrapText="1"/>
    </xf>
    <xf numFmtId="0" fontId="29" fillId="42" borderId="33">
      <alignment horizontal="right" vertical="center" wrapText="1"/>
    </xf>
    <xf numFmtId="0" fontId="29" fillId="42" borderId="31">
      <alignment horizontal="right" vertical="center" wrapText="1"/>
    </xf>
    <xf numFmtId="0" fontId="29" fillId="43" borderId="30">
      <alignment horizontal="right" vertical="top" wrapText="1"/>
    </xf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25" applyNumberFormat="0" applyFont="0" applyAlignment="0" applyProtection="0"/>
    <xf numFmtId="0" fontId="3" fillId="0" borderId="0"/>
    <xf numFmtId="0" fontId="3" fillId="12" borderId="2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2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3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232">
    <xf numFmtId="0" fontId="0" fillId="0" borderId="0" xfId="0"/>
    <xf numFmtId="49" fontId="8" fillId="0" borderId="0" xfId="0" applyNumberFormat="1" applyFont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/>
    <xf numFmtId="0" fontId="8" fillId="2" borderId="0" xfId="0" applyFont="1" applyFill="1"/>
    <xf numFmtId="0" fontId="7" fillId="2" borderId="4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2" borderId="34" xfId="0" applyFont="1" applyFill="1" applyBorder="1"/>
    <xf numFmtId="0" fontId="7" fillId="2" borderId="35" xfId="0" applyFont="1" applyFill="1" applyBorder="1"/>
    <xf numFmtId="0" fontId="7" fillId="2" borderId="36" xfId="0" applyFont="1" applyFill="1" applyBorder="1"/>
    <xf numFmtId="0" fontId="7" fillId="2" borderId="27" xfId="0" applyFont="1" applyFill="1" applyBorder="1"/>
    <xf numFmtId="0" fontId="7" fillId="3" borderId="7" xfId="0" applyFont="1" applyFill="1" applyBorder="1" applyAlignment="1">
      <alignment horizontal="center"/>
    </xf>
    <xf numFmtId="164" fontId="7" fillId="4" borderId="9" xfId="0" applyNumberFormat="1" applyFont="1" applyFill="1" applyBorder="1" applyAlignment="1">
      <alignment horizontal="right"/>
    </xf>
    <xf numFmtId="164" fontId="7" fillId="4" borderId="45" xfId="0" applyNumberFormat="1" applyFont="1" applyFill="1" applyBorder="1" applyAlignment="1">
      <alignment horizontal="right"/>
    </xf>
    <xf numFmtId="164" fontId="7" fillId="4" borderId="42" xfId="0" applyNumberFormat="1" applyFont="1" applyFill="1" applyBorder="1" applyAlignment="1">
      <alignment horizontal="right"/>
    </xf>
    <xf numFmtId="164" fontId="7" fillId="4" borderId="8" xfId="0" applyNumberFormat="1" applyFont="1" applyFill="1" applyBorder="1" applyAlignment="1">
      <alignment horizontal="right"/>
    </xf>
    <xf numFmtId="164" fontId="7" fillId="4" borderId="10" xfId="0" applyNumberFormat="1" applyFont="1" applyFill="1" applyBorder="1" applyAlignment="1">
      <alignment horizontal="right"/>
    </xf>
    <xf numFmtId="164" fontId="8" fillId="4" borderId="7" xfId="0" applyNumberFormat="1" applyFont="1" applyFill="1" applyBorder="1" applyAlignment="1">
      <alignment horizontal="right"/>
    </xf>
    <xf numFmtId="0" fontId="7" fillId="5" borderId="4" xfId="0" applyFont="1" applyFill="1" applyBorder="1"/>
    <xf numFmtId="0" fontId="7" fillId="4" borderId="7" xfId="0" applyFont="1" applyFill="1" applyBorder="1" applyAlignment="1">
      <alignment horizontal="center"/>
    </xf>
    <xf numFmtId="167" fontId="7" fillId="0" borderId="0" xfId="0" applyNumberFormat="1" applyFont="1"/>
    <xf numFmtId="49" fontId="34" fillId="0" borderId="0" xfId="0" applyNumberFormat="1" applyFont="1"/>
    <xf numFmtId="0" fontId="34" fillId="0" borderId="0" xfId="0" applyFont="1"/>
    <xf numFmtId="0" fontId="35" fillId="0" borderId="0" xfId="0" applyFont="1"/>
    <xf numFmtId="0" fontId="10" fillId="0" borderId="0" xfId="0" applyFont="1"/>
    <xf numFmtId="0" fontId="36" fillId="0" borderId="0" xfId="0" applyFont="1" applyAlignment="1">
      <alignment horizontal="left" vertical="center" readingOrder="1"/>
    </xf>
    <xf numFmtId="166" fontId="10" fillId="0" borderId="0" xfId="0" applyNumberFormat="1" applyFont="1" applyAlignment="1">
      <alignment horizontal="center"/>
    </xf>
    <xf numFmtId="0" fontId="7" fillId="2" borderId="47" xfId="0" applyFont="1" applyFill="1" applyBorder="1"/>
    <xf numFmtId="0" fontId="8" fillId="2" borderId="47" xfId="0" applyFont="1" applyFill="1" applyBorder="1"/>
    <xf numFmtId="164" fontId="7" fillId="4" borderId="49" xfId="0" applyNumberFormat="1" applyFont="1" applyFill="1" applyBorder="1" applyAlignment="1">
      <alignment horizontal="right"/>
    </xf>
    <xf numFmtId="0" fontId="8" fillId="2" borderId="1" xfId="0" applyFont="1" applyFill="1" applyBorder="1"/>
    <xf numFmtId="0" fontId="7" fillId="2" borderId="50" xfId="0" applyFont="1" applyFill="1" applyBorder="1"/>
    <xf numFmtId="164" fontId="7" fillId="4" borderId="7" xfId="0" applyNumberFormat="1" applyFont="1" applyFill="1" applyBorder="1" applyAlignment="1">
      <alignment horizontal="right"/>
    </xf>
    <xf numFmtId="0" fontId="7" fillId="2" borderId="56" xfId="0" applyFont="1" applyFill="1" applyBorder="1"/>
    <xf numFmtId="0" fontId="7" fillId="2" borderId="59" xfId="0" applyFont="1" applyFill="1" applyBorder="1"/>
    <xf numFmtId="0" fontId="7" fillId="4" borderId="60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3" borderId="61" xfId="0" applyFont="1" applyFill="1" applyBorder="1" applyAlignment="1">
      <alignment horizontal="center"/>
    </xf>
    <xf numFmtId="0" fontId="7" fillId="4" borderId="59" xfId="0" applyFont="1" applyFill="1" applyBorder="1" applyAlignment="1">
      <alignment horizontal="center"/>
    </xf>
    <xf numFmtId="0" fontId="8" fillId="2" borderId="2" xfId="0" applyFont="1" applyFill="1" applyBorder="1"/>
    <xf numFmtId="164" fontId="37" fillId="4" borderId="7" xfId="0" applyNumberFormat="1" applyFont="1" applyFill="1" applyBorder="1" applyAlignment="1">
      <alignment horizontal="right"/>
    </xf>
    <xf numFmtId="165" fontId="7" fillId="0" borderId="0" xfId="0" applyNumberFormat="1" applyFont="1"/>
    <xf numFmtId="0" fontId="7" fillId="4" borderId="0" xfId="0" applyFont="1" applyFill="1"/>
    <xf numFmtId="0" fontId="7" fillId="4" borderId="0" xfId="0" quotePrefix="1" applyFont="1" applyFill="1" applyAlignment="1">
      <alignment horizontal="center"/>
    </xf>
    <xf numFmtId="0" fontId="7" fillId="5" borderId="4" xfId="0" applyFont="1" applyFill="1" applyBorder="1" applyAlignment="1">
      <alignment horizontal="left"/>
    </xf>
    <xf numFmtId="0" fontId="7" fillId="5" borderId="4" xfId="0" quotePrefix="1" applyFont="1" applyFill="1" applyBorder="1" applyAlignment="1">
      <alignment horizontal="center"/>
    </xf>
    <xf numFmtId="0" fontId="7" fillId="5" borderId="60" xfId="0" applyFont="1" applyFill="1" applyBorder="1" applyAlignment="1">
      <alignment horizontal="center"/>
    </xf>
    <xf numFmtId="0" fontId="7" fillId="5" borderId="59" xfId="0" applyFont="1" applyFill="1" applyBorder="1" applyAlignment="1">
      <alignment horizontal="center"/>
    </xf>
    <xf numFmtId="0" fontId="7" fillId="4" borderId="61" xfId="0" applyFont="1" applyFill="1" applyBorder="1" applyAlignment="1">
      <alignment horizontal="center"/>
    </xf>
    <xf numFmtId="0" fontId="7" fillId="2" borderId="70" xfId="0" applyFont="1" applyFill="1" applyBorder="1"/>
    <xf numFmtId="0" fontId="7" fillId="4" borderId="71" xfId="0" applyFont="1" applyFill="1" applyBorder="1" applyAlignment="1">
      <alignment horizontal="center"/>
    </xf>
    <xf numFmtId="0" fontId="7" fillId="2" borderId="70" xfId="0" applyFont="1" applyFill="1" applyBorder="1" applyAlignment="1">
      <alignment horizontal="center"/>
    </xf>
    <xf numFmtId="0" fontId="7" fillId="3" borderId="72" xfId="0" applyFont="1" applyFill="1" applyBorder="1" applyAlignment="1">
      <alignment horizontal="center"/>
    </xf>
    <xf numFmtId="0" fontId="7" fillId="2" borderId="71" xfId="0" applyFont="1" applyFill="1" applyBorder="1" applyAlignment="1">
      <alignment horizontal="center"/>
    </xf>
    <xf numFmtId="0" fontId="7" fillId="4" borderId="72" xfId="0" applyFont="1" applyFill="1" applyBorder="1" applyAlignment="1">
      <alignment horizontal="center"/>
    </xf>
    <xf numFmtId="0" fontId="7" fillId="5" borderId="70" xfId="0" applyFont="1" applyFill="1" applyBorder="1" applyAlignment="1">
      <alignment horizontal="center"/>
    </xf>
    <xf numFmtId="0" fontId="7" fillId="4" borderId="70" xfId="0" applyFont="1" applyFill="1" applyBorder="1" applyAlignment="1">
      <alignment horizontal="center"/>
    </xf>
    <xf numFmtId="0" fontId="7" fillId="5" borderId="71" xfId="0" applyFont="1" applyFill="1" applyBorder="1" applyAlignment="1">
      <alignment horizontal="center"/>
    </xf>
    <xf numFmtId="164" fontId="37" fillId="4" borderId="4" xfId="0" applyNumberFormat="1" applyFont="1" applyFill="1" applyBorder="1" applyAlignment="1">
      <alignment horizontal="right"/>
    </xf>
    <xf numFmtId="164" fontId="37" fillId="5" borderId="0" xfId="0" applyNumberFormat="1" applyFont="1" applyFill="1" applyAlignment="1">
      <alignment horizontal="right"/>
    </xf>
    <xf numFmtId="164" fontId="37" fillId="5" borderId="4" xfId="0" applyNumberFormat="1" applyFont="1" applyFill="1" applyBorder="1" applyAlignment="1">
      <alignment horizontal="right"/>
    </xf>
    <xf numFmtId="164" fontId="37" fillId="4" borderId="0" xfId="0" applyNumberFormat="1" applyFont="1" applyFill="1" applyAlignment="1">
      <alignment horizontal="right"/>
    </xf>
    <xf numFmtId="164" fontId="7" fillId="4" borderId="57" xfId="0" applyNumberFormat="1" applyFont="1" applyFill="1" applyBorder="1" applyAlignment="1">
      <alignment horizontal="center"/>
    </xf>
    <xf numFmtId="164" fontId="7" fillId="2" borderId="56" xfId="0" applyNumberFormat="1" applyFont="1" applyFill="1" applyBorder="1" applyAlignment="1">
      <alignment horizontal="center"/>
    </xf>
    <xf numFmtId="164" fontId="7" fillId="3" borderId="58" xfId="0" applyNumberFormat="1" applyFont="1" applyFill="1" applyBorder="1" applyAlignment="1">
      <alignment horizontal="center"/>
    </xf>
    <xf numFmtId="164" fontId="7" fillId="5" borderId="57" xfId="0" applyNumberFormat="1" applyFont="1" applyFill="1" applyBorder="1" applyAlignment="1">
      <alignment horizontal="center"/>
    </xf>
    <xf numFmtId="164" fontId="7" fillId="4" borderId="58" xfId="0" applyNumberFormat="1" applyFont="1" applyFill="1" applyBorder="1" applyAlignment="1">
      <alignment horizontal="center"/>
    </xf>
    <xf numFmtId="164" fontId="7" fillId="5" borderId="56" xfId="0" applyNumberFormat="1" applyFont="1" applyFill="1" applyBorder="1" applyAlignment="1">
      <alignment horizontal="center"/>
    </xf>
    <xf numFmtId="164" fontId="7" fillId="4" borderId="56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right"/>
    </xf>
    <xf numFmtId="164" fontId="7" fillId="5" borderId="0" xfId="0" applyNumberFormat="1" applyFont="1" applyFill="1" applyAlignment="1">
      <alignment horizontal="right"/>
    </xf>
    <xf numFmtId="164" fontId="7" fillId="5" borderId="4" xfId="0" applyNumberFormat="1" applyFont="1" applyFill="1" applyBorder="1" applyAlignment="1">
      <alignment horizontal="right"/>
    </xf>
    <xf numFmtId="164" fontId="7" fillId="4" borderId="0" xfId="0" applyNumberFormat="1" applyFont="1" applyFill="1" applyAlignment="1">
      <alignment horizontal="right"/>
    </xf>
    <xf numFmtId="164" fontId="7" fillId="4" borderId="51" xfId="0" applyNumberFormat="1" applyFont="1" applyFill="1" applyBorder="1" applyAlignment="1">
      <alignment horizontal="center"/>
    </xf>
    <xf numFmtId="164" fontId="7" fillId="2" borderId="50" xfId="0" applyNumberFormat="1" applyFont="1" applyFill="1" applyBorder="1" applyAlignment="1">
      <alignment horizontal="center"/>
    </xf>
    <xf numFmtId="164" fontId="7" fillId="3" borderId="52" xfId="0" applyNumberFormat="1" applyFont="1" applyFill="1" applyBorder="1" applyAlignment="1">
      <alignment horizontal="center"/>
    </xf>
    <xf numFmtId="164" fontId="7" fillId="5" borderId="51" xfId="0" applyNumberFormat="1" applyFont="1" applyFill="1" applyBorder="1" applyAlignment="1">
      <alignment horizontal="center"/>
    </xf>
    <xf numFmtId="164" fontId="7" fillId="4" borderId="52" xfId="0" applyNumberFormat="1" applyFont="1" applyFill="1" applyBorder="1" applyAlignment="1">
      <alignment horizontal="center"/>
    </xf>
    <xf numFmtId="164" fontId="7" fillId="5" borderId="50" xfId="0" applyNumberFormat="1" applyFont="1" applyFill="1" applyBorder="1" applyAlignment="1">
      <alignment horizontal="center"/>
    </xf>
    <xf numFmtId="164" fontId="7" fillId="4" borderId="50" xfId="0" applyNumberFormat="1" applyFont="1" applyFill="1" applyBorder="1" applyAlignment="1">
      <alignment horizontal="center"/>
    </xf>
    <xf numFmtId="164" fontId="7" fillId="4" borderId="12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164" fontId="7" fillId="5" borderId="12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164" fontId="7" fillId="4" borderId="11" xfId="0" applyNumberFormat="1" applyFont="1" applyFill="1" applyBorder="1" applyAlignment="1">
      <alignment horizontal="right"/>
    </xf>
    <xf numFmtId="164" fontId="7" fillId="5" borderId="2" xfId="0" applyNumberFormat="1" applyFont="1" applyFill="1" applyBorder="1" applyAlignment="1">
      <alignment horizontal="right"/>
    </xf>
    <xf numFmtId="164" fontId="7" fillId="5" borderId="11" xfId="0" applyNumberFormat="1" applyFont="1" applyFill="1" applyBorder="1" applyAlignment="1">
      <alignment horizontal="right"/>
    </xf>
    <xf numFmtId="164" fontId="7" fillId="4" borderId="2" xfId="0" applyNumberFormat="1" applyFont="1" applyFill="1" applyBorder="1" applyAlignment="1">
      <alignment horizontal="right"/>
    </xf>
    <xf numFmtId="164" fontId="7" fillId="4" borderId="46" xfId="0" applyNumberFormat="1" applyFont="1" applyFill="1" applyBorder="1" applyAlignment="1">
      <alignment horizontal="right"/>
    </xf>
    <xf numFmtId="164" fontId="7" fillId="5" borderId="41" xfId="0" applyNumberFormat="1" applyFont="1" applyFill="1" applyBorder="1" applyAlignment="1">
      <alignment horizontal="right"/>
    </xf>
    <xf numFmtId="164" fontId="7" fillId="5" borderId="17" xfId="0" applyNumberFormat="1" applyFont="1" applyFill="1" applyBorder="1" applyAlignment="1">
      <alignment horizontal="right"/>
    </xf>
    <xf numFmtId="164" fontId="7" fillId="4" borderId="15" xfId="0" applyNumberFormat="1" applyFont="1" applyFill="1" applyBorder="1" applyAlignment="1">
      <alignment horizontal="right"/>
    </xf>
    <xf numFmtId="164" fontId="7" fillId="5" borderId="6" xfId="0" applyNumberFormat="1" applyFont="1" applyFill="1" applyBorder="1" applyAlignment="1">
      <alignment horizontal="right"/>
    </xf>
    <xf numFmtId="164" fontId="7" fillId="4" borderId="6" xfId="0" applyNumberFormat="1" applyFont="1" applyFill="1" applyBorder="1" applyAlignment="1">
      <alignment horizontal="right"/>
    </xf>
    <xf numFmtId="164" fontId="7" fillId="4" borderId="13" xfId="0" applyNumberFormat="1" applyFont="1" applyFill="1" applyBorder="1" applyAlignment="1">
      <alignment horizontal="right"/>
    </xf>
    <xf numFmtId="164" fontId="7" fillId="5" borderId="3" xfId="0" applyNumberFormat="1" applyFont="1" applyFill="1" applyBorder="1" applyAlignment="1">
      <alignment horizontal="right"/>
    </xf>
    <xf numFmtId="164" fontId="7" fillId="5" borderId="13" xfId="0" applyNumberFormat="1" applyFont="1" applyFill="1" applyBorder="1" applyAlignment="1">
      <alignment horizontal="right"/>
    </xf>
    <xf numFmtId="164" fontId="7" fillId="4" borderId="3" xfId="0" applyNumberFormat="1" applyFont="1" applyFill="1" applyBorder="1" applyAlignment="1">
      <alignment horizontal="right"/>
    </xf>
    <xf numFmtId="164" fontId="7" fillId="4" borderId="44" xfId="0" applyNumberFormat="1" applyFont="1" applyFill="1" applyBorder="1" applyAlignment="1">
      <alignment horizontal="right"/>
    </xf>
    <xf numFmtId="164" fontId="7" fillId="5" borderId="43" xfId="0" applyNumberFormat="1" applyFont="1" applyFill="1" applyBorder="1" applyAlignment="1">
      <alignment horizontal="right"/>
    </xf>
    <xf numFmtId="164" fontId="7" fillId="5" borderId="16" xfId="0" applyNumberFormat="1" applyFont="1" applyFill="1" applyBorder="1" applyAlignment="1">
      <alignment horizontal="right"/>
    </xf>
    <xf numFmtId="164" fontId="7" fillId="4" borderId="14" xfId="0" applyNumberFormat="1" applyFont="1" applyFill="1" applyBorder="1" applyAlignment="1">
      <alignment horizontal="right"/>
    </xf>
    <xf numFmtId="164" fontId="7" fillId="5" borderId="5" xfId="0" applyNumberFormat="1" applyFont="1" applyFill="1" applyBorder="1" applyAlignment="1">
      <alignment horizontal="right"/>
    </xf>
    <xf numFmtId="164" fontId="7" fillId="4" borderId="5" xfId="0" applyNumberFormat="1" applyFont="1" applyFill="1" applyBorder="1" applyAlignment="1">
      <alignment horizontal="right"/>
    </xf>
    <xf numFmtId="164" fontId="7" fillId="4" borderId="48" xfId="0" applyNumberFormat="1" applyFont="1" applyFill="1" applyBorder="1" applyAlignment="1">
      <alignment horizontal="right"/>
    </xf>
    <xf numFmtId="164" fontId="7" fillId="5" borderId="47" xfId="0" applyNumberFormat="1" applyFont="1" applyFill="1" applyBorder="1" applyAlignment="1">
      <alignment horizontal="right"/>
    </xf>
    <xf numFmtId="164" fontId="7" fillId="5" borderId="48" xfId="0" applyNumberFormat="1" applyFont="1" applyFill="1" applyBorder="1" applyAlignment="1">
      <alignment horizontal="right"/>
    </xf>
    <xf numFmtId="164" fontId="7" fillId="4" borderId="47" xfId="0" applyNumberFormat="1" applyFont="1" applyFill="1" applyBorder="1" applyAlignment="1">
      <alignment horizontal="right"/>
    </xf>
    <xf numFmtId="164" fontId="7" fillId="5" borderId="28" xfId="0" applyNumberFormat="1" applyFont="1" applyFill="1" applyBorder="1" applyAlignment="1">
      <alignment horizontal="right"/>
    </xf>
    <xf numFmtId="164" fontId="7" fillId="4" borderId="29" xfId="0" applyNumberFormat="1" applyFont="1" applyFill="1" applyBorder="1" applyAlignment="1">
      <alignment horizontal="right"/>
    </xf>
    <xf numFmtId="164" fontId="7" fillId="5" borderId="27" xfId="0" applyNumberFormat="1" applyFont="1" applyFill="1" applyBorder="1" applyAlignment="1">
      <alignment horizontal="right"/>
    </xf>
    <xf numFmtId="164" fontId="7" fillId="4" borderId="27" xfId="0" applyNumberFormat="1" applyFont="1" applyFill="1" applyBorder="1" applyAlignment="1">
      <alignment horizontal="right"/>
    </xf>
    <xf numFmtId="164" fontId="7" fillId="5" borderId="46" xfId="0" applyNumberFormat="1" applyFont="1" applyFill="1" applyBorder="1" applyAlignment="1">
      <alignment horizontal="right"/>
    </xf>
    <xf numFmtId="164" fontId="7" fillId="4" borderId="41" xfId="0" applyNumberFormat="1" applyFont="1" applyFill="1" applyBorder="1" applyAlignment="1">
      <alignment horizontal="right"/>
    </xf>
    <xf numFmtId="164" fontId="7" fillId="4" borderId="68" xfId="0" applyNumberFormat="1" applyFont="1" applyFill="1" applyBorder="1" applyAlignment="1">
      <alignment horizontal="right"/>
    </xf>
    <xf numFmtId="164" fontId="7" fillId="5" borderId="34" xfId="0" applyNumberFormat="1" applyFont="1" applyFill="1" applyBorder="1" applyAlignment="1">
      <alignment horizontal="right"/>
    </xf>
    <xf numFmtId="164" fontId="7" fillId="4" borderId="69" xfId="0" applyNumberFormat="1" applyFont="1" applyFill="1" applyBorder="1" applyAlignment="1">
      <alignment horizontal="right"/>
    </xf>
    <xf numFmtId="164" fontId="7" fillId="5" borderId="68" xfId="0" applyNumberFormat="1" applyFont="1" applyFill="1" applyBorder="1" applyAlignment="1">
      <alignment horizontal="right"/>
    </xf>
    <xf numFmtId="164" fontId="7" fillId="4" borderId="34" xfId="0" applyNumberFormat="1" applyFont="1" applyFill="1" applyBorder="1" applyAlignment="1">
      <alignment horizontal="right"/>
    </xf>
    <xf numFmtId="164" fontId="7" fillId="4" borderId="37" xfId="0" applyNumberFormat="1" applyFont="1" applyFill="1" applyBorder="1" applyAlignment="1">
      <alignment horizontal="right"/>
    </xf>
    <xf numFmtId="164" fontId="7" fillId="5" borderId="35" xfId="0" applyNumberFormat="1" applyFont="1" applyFill="1" applyBorder="1" applyAlignment="1">
      <alignment horizontal="right"/>
    </xf>
    <xf numFmtId="164" fontId="7" fillId="4" borderId="38" xfId="0" applyNumberFormat="1" applyFont="1" applyFill="1" applyBorder="1" applyAlignment="1">
      <alignment horizontal="right"/>
    </xf>
    <xf numFmtId="164" fontId="7" fillId="5" borderId="37" xfId="0" applyNumberFormat="1" applyFont="1" applyFill="1" applyBorder="1" applyAlignment="1">
      <alignment horizontal="right"/>
    </xf>
    <xf numFmtId="164" fontId="7" fillId="4" borderId="35" xfId="0" applyNumberFormat="1" applyFont="1" applyFill="1" applyBorder="1" applyAlignment="1">
      <alignment horizontal="right"/>
    </xf>
    <xf numFmtId="164" fontId="7" fillId="4" borderId="39" xfId="0" applyNumberFormat="1" applyFont="1" applyFill="1" applyBorder="1" applyAlignment="1">
      <alignment horizontal="right"/>
    </xf>
    <xf numFmtId="164" fontId="7" fillId="5" borderId="36" xfId="0" applyNumberFormat="1" applyFont="1" applyFill="1" applyBorder="1" applyAlignment="1">
      <alignment horizontal="right"/>
    </xf>
    <xf numFmtId="164" fontId="7" fillId="4" borderId="40" xfId="0" applyNumberFormat="1" applyFont="1" applyFill="1" applyBorder="1" applyAlignment="1">
      <alignment horizontal="right"/>
    </xf>
    <xf numFmtId="164" fontId="7" fillId="5" borderId="39" xfId="0" applyNumberFormat="1" applyFont="1" applyFill="1" applyBorder="1" applyAlignment="1">
      <alignment horizontal="right"/>
    </xf>
    <xf numFmtId="164" fontId="7" fillId="4" borderId="36" xfId="0" applyNumberFormat="1" applyFont="1" applyFill="1" applyBorder="1" applyAlignment="1">
      <alignment horizontal="right"/>
    </xf>
    <xf numFmtId="164" fontId="7" fillId="4" borderId="62" xfId="0" applyNumberFormat="1" applyFont="1" applyFill="1" applyBorder="1" applyAlignment="1">
      <alignment horizontal="right"/>
    </xf>
    <xf numFmtId="164" fontId="7" fillId="5" borderId="63" xfId="0" applyNumberFormat="1" applyFont="1" applyFill="1" applyBorder="1" applyAlignment="1">
      <alignment horizontal="right"/>
    </xf>
    <xf numFmtId="164" fontId="7" fillId="4" borderId="64" xfId="0" applyNumberFormat="1" applyFont="1" applyFill="1" applyBorder="1" applyAlignment="1">
      <alignment horizontal="right"/>
    </xf>
    <xf numFmtId="164" fontId="7" fillId="5" borderId="62" xfId="0" applyNumberFormat="1" applyFont="1" applyFill="1" applyBorder="1" applyAlignment="1">
      <alignment horizontal="right"/>
    </xf>
    <xf numFmtId="164" fontId="7" fillId="4" borderId="63" xfId="0" applyNumberFormat="1" applyFont="1" applyFill="1" applyBorder="1" applyAlignment="1">
      <alignment horizontal="right"/>
    </xf>
    <xf numFmtId="164" fontId="7" fillId="4" borderId="65" xfId="0" applyNumberFormat="1" applyFont="1" applyFill="1" applyBorder="1" applyAlignment="1">
      <alignment horizontal="right"/>
    </xf>
    <xf numFmtId="164" fontId="7" fillId="5" borderId="66" xfId="0" applyNumberFormat="1" applyFont="1" applyFill="1" applyBorder="1" applyAlignment="1">
      <alignment horizontal="right"/>
    </xf>
    <xf numFmtId="164" fontId="7" fillId="4" borderId="67" xfId="0" applyNumberFormat="1" applyFont="1" applyFill="1" applyBorder="1" applyAlignment="1">
      <alignment horizontal="right"/>
    </xf>
    <xf numFmtId="164" fontId="7" fillId="5" borderId="65" xfId="0" applyNumberFormat="1" applyFont="1" applyFill="1" applyBorder="1" applyAlignment="1">
      <alignment horizontal="right"/>
    </xf>
    <xf numFmtId="164" fontId="7" fillId="4" borderId="66" xfId="0" applyNumberFormat="1" applyFont="1" applyFill="1" applyBorder="1" applyAlignment="1">
      <alignment horizontal="right"/>
    </xf>
    <xf numFmtId="164" fontId="7" fillId="4" borderId="53" xfId="0" applyNumberFormat="1" applyFont="1" applyFill="1" applyBorder="1" applyAlignment="1">
      <alignment horizontal="right"/>
    </xf>
    <xf numFmtId="164" fontId="7" fillId="5" borderId="54" xfId="0" applyNumberFormat="1" applyFont="1" applyFill="1" applyBorder="1" applyAlignment="1">
      <alignment horizontal="right"/>
    </xf>
    <xf numFmtId="164" fontId="7" fillId="4" borderId="55" xfId="0" applyNumberFormat="1" applyFont="1" applyFill="1" applyBorder="1" applyAlignment="1">
      <alignment horizontal="right"/>
    </xf>
    <xf numFmtId="164" fontId="7" fillId="5" borderId="53" xfId="0" applyNumberFormat="1" applyFont="1" applyFill="1" applyBorder="1" applyAlignment="1">
      <alignment horizontal="right"/>
    </xf>
    <xf numFmtId="164" fontId="7" fillId="4" borderId="54" xfId="0" applyNumberFormat="1" applyFont="1" applyFill="1" applyBorder="1" applyAlignment="1">
      <alignment horizontal="right"/>
    </xf>
    <xf numFmtId="164" fontId="8" fillId="4" borderId="4" xfId="0" applyNumberFormat="1" applyFont="1" applyFill="1" applyBorder="1" applyAlignment="1">
      <alignment horizontal="right"/>
    </xf>
    <xf numFmtId="164" fontId="8" fillId="5" borderId="0" xfId="0" applyNumberFormat="1" applyFont="1" applyFill="1" applyAlignment="1">
      <alignment horizontal="right"/>
    </xf>
    <xf numFmtId="164" fontId="8" fillId="5" borderId="4" xfId="0" applyNumberFormat="1" applyFont="1" applyFill="1" applyBorder="1" applyAlignment="1">
      <alignment horizontal="right"/>
    </xf>
    <xf numFmtId="164" fontId="8" fillId="4" borderId="0" xfId="0" applyNumberFormat="1" applyFont="1" applyFill="1" applyAlignment="1">
      <alignment horizontal="right"/>
    </xf>
    <xf numFmtId="14" fontId="8" fillId="2" borderId="1" xfId="0" quotePrefix="1" applyNumberFormat="1" applyFont="1" applyFill="1" applyBorder="1"/>
    <xf numFmtId="0" fontId="38" fillId="2" borderId="1" xfId="0" quotePrefix="1" applyFont="1" applyFill="1" applyBorder="1"/>
    <xf numFmtId="0" fontId="38" fillId="2" borderId="1" xfId="0" applyFont="1" applyFill="1" applyBorder="1"/>
    <xf numFmtId="164" fontId="38" fillId="4" borderId="12" xfId="0" applyNumberFormat="1" applyFont="1" applyFill="1" applyBorder="1" applyAlignment="1">
      <alignment horizontal="right"/>
    </xf>
    <xf numFmtId="164" fontId="38" fillId="5" borderId="1" xfId="0" applyNumberFormat="1" applyFont="1" applyFill="1" applyBorder="1" applyAlignment="1">
      <alignment horizontal="right"/>
    </xf>
    <xf numFmtId="164" fontId="38" fillId="4" borderId="8" xfId="0" applyNumberFormat="1" applyFont="1" applyFill="1" applyBorder="1" applyAlignment="1">
      <alignment horizontal="right"/>
    </xf>
    <xf numFmtId="164" fontId="38" fillId="5" borderId="12" xfId="0" applyNumberFormat="1" applyFont="1" applyFill="1" applyBorder="1" applyAlignment="1">
      <alignment horizontal="right"/>
    </xf>
    <xf numFmtId="164" fontId="38" fillId="4" borderId="1" xfId="0" applyNumberFormat="1" applyFont="1" applyFill="1" applyBorder="1" applyAlignment="1">
      <alignment horizontal="right"/>
    </xf>
    <xf numFmtId="0" fontId="38" fillId="0" borderId="0" xfId="0" applyFont="1"/>
    <xf numFmtId="14" fontId="38" fillId="2" borderId="1" xfId="0" quotePrefix="1" applyNumberFormat="1" applyFont="1" applyFill="1" applyBorder="1"/>
    <xf numFmtId="14" fontId="8" fillId="2" borderId="73" xfId="0" quotePrefix="1" applyNumberFormat="1" applyFont="1" applyFill="1" applyBorder="1"/>
    <xf numFmtId="0" fontId="8" fillId="2" borderId="73" xfId="0" applyFont="1" applyFill="1" applyBorder="1"/>
    <xf numFmtId="14" fontId="38" fillId="2" borderId="76" xfId="0" quotePrefix="1" applyNumberFormat="1" applyFont="1" applyFill="1" applyBorder="1"/>
    <xf numFmtId="0" fontId="38" fillId="2" borderId="76" xfId="0" applyFont="1" applyFill="1" applyBorder="1"/>
    <xf numFmtId="164" fontId="38" fillId="4" borderId="77" xfId="0" applyNumberFormat="1" applyFont="1" applyFill="1" applyBorder="1" applyAlignment="1">
      <alignment horizontal="right"/>
    </xf>
    <xf numFmtId="164" fontId="38" fillId="5" borderId="76" xfId="0" applyNumberFormat="1" applyFont="1" applyFill="1" applyBorder="1" applyAlignment="1">
      <alignment horizontal="right"/>
    </xf>
    <xf numFmtId="164" fontId="38" fillId="4" borderId="78" xfId="0" applyNumberFormat="1" applyFont="1" applyFill="1" applyBorder="1" applyAlignment="1">
      <alignment horizontal="right"/>
    </xf>
    <xf numFmtId="164" fontId="38" fillId="5" borderId="77" xfId="0" applyNumberFormat="1" applyFont="1" applyFill="1" applyBorder="1" applyAlignment="1">
      <alignment horizontal="right"/>
    </xf>
    <xf numFmtId="164" fontId="38" fillId="4" borderId="76" xfId="0" applyNumberFormat="1" applyFont="1" applyFill="1" applyBorder="1" applyAlignment="1">
      <alignment horizontal="right"/>
    </xf>
    <xf numFmtId="164" fontId="8" fillId="4" borderId="74" xfId="0" applyNumberFormat="1" applyFont="1" applyFill="1" applyBorder="1" applyAlignment="1">
      <alignment horizontal="right"/>
    </xf>
    <xf numFmtId="164" fontId="8" fillId="5" borderId="73" xfId="0" applyNumberFormat="1" applyFont="1" applyFill="1" applyBorder="1" applyAlignment="1">
      <alignment horizontal="right"/>
    </xf>
    <xf numFmtId="164" fontId="8" fillId="4" borderId="75" xfId="0" applyNumberFormat="1" applyFont="1" applyFill="1" applyBorder="1" applyAlignment="1">
      <alignment horizontal="right"/>
    </xf>
    <xf numFmtId="164" fontId="8" fillId="5" borderId="74" xfId="0" applyNumberFormat="1" applyFont="1" applyFill="1" applyBorder="1" applyAlignment="1">
      <alignment horizontal="right"/>
    </xf>
    <xf numFmtId="164" fontId="8" fillId="4" borderId="73" xfId="0" applyNumberFormat="1" applyFont="1" applyFill="1" applyBorder="1" applyAlignment="1">
      <alignment horizontal="right"/>
    </xf>
    <xf numFmtId="164" fontId="8" fillId="4" borderId="12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164" fontId="8" fillId="4" borderId="8" xfId="0" applyNumberFormat="1" applyFont="1" applyFill="1" applyBorder="1" applyAlignment="1">
      <alignment horizontal="right"/>
    </xf>
    <xf numFmtId="164" fontId="8" fillId="5" borderId="12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164" fontId="8" fillId="4" borderId="11" xfId="0" applyNumberFormat="1" applyFont="1" applyFill="1" applyBorder="1" applyAlignment="1">
      <alignment horizontal="right"/>
    </xf>
    <xf numFmtId="164" fontId="8" fillId="5" borderId="2" xfId="0" applyNumberFormat="1" applyFont="1" applyFill="1" applyBorder="1" applyAlignment="1">
      <alignment horizontal="right"/>
    </xf>
    <xf numFmtId="164" fontId="8" fillId="4" borderId="9" xfId="0" applyNumberFormat="1" applyFont="1" applyFill="1" applyBorder="1" applyAlignment="1">
      <alignment horizontal="right"/>
    </xf>
    <xf numFmtId="164" fontId="8" fillId="5" borderId="11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horizontal="right"/>
    </xf>
    <xf numFmtId="164" fontId="8" fillId="3" borderId="11" xfId="0" applyNumberFormat="1" applyFont="1" applyFill="1" applyBorder="1" applyAlignment="1">
      <alignment horizontal="right"/>
    </xf>
    <xf numFmtId="164" fontId="8" fillId="3" borderId="9" xfId="0" applyNumberFormat="1" applyFont="1" applyFill="1" applyBorder="1" applyAlignment="1">
      <alignment horizontal="right"/>
    </xf>
    <xf numFmtId="14" fontId="38" fillId="2" borderId="3" xfId="0" quotePrefix="1" applyNumberFormat="1" applyFont="1" applyFill="1" applyBorder="1"/>
    <xf numFmtId="0" fontId="38" fillId="2" borderId="3" xfId="0" applyFont="1" applyFill="1" applyBorder="1"/>
    <xf numFmtId="164" fontId="38" fillId="4" borderId="13" xfId="0" applyNumberFormat="1" applyFont="1" applyFill="1" applyBorder="1" applyAlignment="1">
      <alignment horizontal="right"/>
    </xf>
    <xf numFmtId="164" fontId="38" fillId="5" borderId="3" xfId="0" applyNumberFormat="1" applyFont="1" applyFill="1" applyBorder="1" applyAlignment="1">
      <alignment horizontal="right"/>
    </xf>
    <xf numFmtId="164" fontId="38" fillId="4" borderId="10" xfId="0" applyNumberFormat="1" applyFont="1" applyFill="1" applyBorder="1" applyAlignment="1">
      <alignment horizontal="right"/>
    </xf>
    <xf numFmtId="164" fontId="38" fillId="5" borderId="13" xfId="0" applyNumberFormat="1" applyFont="1" applyFill="1" applyBorder="1" applyAlignment="1">
      <alignment horizontal="right"/>
    </xf>
    <xf numFmtId="164" fontId="38" fillId="4" borderId="3" xfId="0" applyNumberFormat="1" applyFont="1" applyFill="1" applyBorder="1" applyAlignment="1">
      <alignment horizontal="right"/>
    </xf>
    <xf numFmtId="14" fontId="8" fillId="2" borderId="79" xfId="0" quotePrefix="1" applyNumberFormat="1" applyFont="1" applyFill="1" applyBorder="1"/>
    <xf numFmtId="0" fontId="8" fillId="2" borderId="79" xfId="0" applyFont="1" applyFill="1" applyBorder="1"/>
    <xf numFmtId="164" fontId="8" fillId="3" borderId="80" xfId="0" applyNumberFormat="1" applyFont="1" applyFill="1" applyBorder="1" applyAlignment="1">
      <alignment horizontal="right"/>
    </xf>
    <xf numFmtId="164" fontId="8" fillId="5" borderId="79" xfId="0" applyNumberFormat="1" applyFont="1" applyFill="1" applyBorder="1" applyAlignment="1">
      <alignment horizontal="right"/>
    </xf>
    <xf numFmtId="164" fontId="8" fillId="3" borderId="81" xfId="0" applyNumberFormat="1" applyFont="1" applyFill="1" applyBorder="1" applyAlignment="1">
      <alignment horizontal="right"/>
    </xf>
    <xf numFmtId="164" fontId="8" fillId="5" borderId="80" xfId="0" applyNumberFormat="1" applyFont="1" applyFill="1" applyBorder="1" applyAlignment="1">
      <alignment horizontal="right"/>
    </xf>
    <xf numFmtId="164" fontId="8" fillId="4" borderId="81" xfId="0" applyNumberFormat="1" applyFont="1" applyFill="1" applyBorder="1" applyAlignment="1">
      <alignment horizontal="right"/>
    </xf>
    <xf numFmtId="164" fontId="8" fillId="4" borderId="79" xfId="0" applyNumberFormat="1" applyFont="1" applyFill="1" applyBorder="1" applyAlignment="1">
      <alignment horizontal="right"/>
    </xf>
    <xf numFmtId="0" fontId="7" fillId="2" borderId="66" xfId="0" applyFont="1" applyFill="1" applyBorder="1"/>
    <xf numFmtId="0" fontId="7" fillId="2" borderId="54" xfId="0" applyFont="1" applyFill="1" applyBorder="1"/>
    <xf numFmtId="0" fontId="7" fillId="2" borderId="83" xfId="0" applyFont="1" applyFill="1" applyBorder="1"/>
    <xf numFmtId="164" fontId="7" fillId="4" borderId="84" xfId="0" applyNumberFormat="1" applyFont="1" applyFill="1" applyBorder="1" applyAlignment="1">
      <alignment horizontal="right"/>
    </xf>
    <xf numFmtId="164" fontId="7" fillId="5" borderId="83" xfId="0" applyNumberFormat="1" applyFont="1" applyFill="1" applyBorder="1" applyAlignment="1">
      <alignment horizontal="right"/>
    </xf>
    <xf numFmtId="164" fontId="7" fillId="4" borderId="85" xfId="0" applyNumberFormat="1" applyFont="1" applyFill="1" applyBorder="1" applyAlignment="1">
      <alignment horizontal="right"/>
    </xf>
    <xf numFmtId="164" fontId="7" fillId="5" borderId="84" xfId="0" applyNumberFormat="1" applyFont="1" applyFill="1" applyBorder="1" applyAlignment="1">
      <alignment horizontal="right"/>
    </xf>
    <xf numFmtId="164" fontId="7" fillId="4" borderId="83" xfId="0" applyNumberFormat="1" applyFont="1" applyFill="1" applyBorder="1" applyAlignment="1">
      <alignment horizontal="right"/>
    </xf>
    <xf numFmtId="0" fontId="7" fillId="2" borderId="86" xfId="0" applyFont="1" applyFill="1" applyBorder="1"/>
    <xf numFmtId="164" fontId="7" fillId="4" borderId="87" xfId="0" applyNumberFormat="1" applyFont="1" applyFill="1" applyBorder="1" applyAlignment="1">
      <alignment horizontal="right"/>
    </xf>
    <xf numFmtId="164" fontId="7" fillId="5" borderId="86" xfId="0" applyNumberFormat="1" applyFont="1" applyFill="1" applyBorder="1" applyAlignment="1">
      <alignment horizontal="right"/>
    </xf>
    <xf numFmtId="164" fontId="7" fillId="4" borderId="88" xfId="0" applyNumberFormat="1" applyFont="1" applyFill="1" applyBorder="1" applyAlignment="1">
      <alignment horizontal="right"/>
    </xf>
    <xf numFmtId="164" fontId="7" fillId="5" borderId="87" xfId="0" applyNumberFormat="1" applyFont="1" applyFill="1" applyBorder="1" applyAlignment="1">
      <alignment horizontal="right"/>
    </xf>
    <xf numFmtId="164" fontId="7" fillId="4" borderId="86" xfId="0" applyNumberFormat="1" applyFont="1" applyFill="1" applyBorder="1" applyAlignment="1">
      <alignment horizontal="right"/>
    </xf>
    <xf numFmtId="164" fontId="7" fillId="4" borderId="89" xfId="0" applyNumberFormat="1" applyFont="1" applyFill="1" applyBorder="1" applyAlignment="1">
      <alignment horizontal="right"/>
    </xf>
    <xf numFmtId="164" fontId="7" fillId="5" borderId="82" xfId="0" applyNumberFormat="1" applyFont="1" applyFill="1" applyBorder="1" applyAlignment="1">
      <alignment horizontal="right"/>
    </xf>
    <xf numFmtId="164" fontId="7" fillId="4" borderId="90" xfId="0" applyNumberFormat="1" applyFont="1" applyFill="1" applyBorder="1" applyAlignment="1">
      <alignment horizontal="right"/>
    </xf>
    <xf numFmtId="164" fontId="7" fillId="5" borderId="89" xfId="0" applyNumberFormat="1" applyFont="1" applyFill="1" applyBorder="1" applyAlignment="1">
      <alignment horizontal="right"/>
    </xf>
    <xf numFmtId="164" fontId="7" fillId="4" borderId="82" xfId="0" applyNumberFormat="1" applyFont="1" applyFill="1" applyBorder="1" applyAlignment="1">
      <alignment horizontal="right"/>
    </xf>
    <xf numFmtId="0" fontId="7" fillId="2" borderId="43" xfId="0" applyFont="1" applyFill="1" applyBorder="1"/>
    <xf numFmtId="0" fontId="7" fillId="2" borderId="41" xfId="0" applyFont="1" applyFill="1" applyBorder="1"/>
  </cellXfs>
  <cellStyles count="466">
    <cellStyle name="20 % - Akzent1" xfId="18" builtinId="30" customBuiltin="1"/>
    <cellStyle name="20 % - Akzent2" xfId="22" builtinId="34" customBuiltin="1"/>
    <cellStyle name="20 % - Akzent3" xfId="26" builtinId="38" customBuiltin="1"/>
    <cellStyle name="20 % - Akzent4" xfId="30" builtinId="42" customBuiltin="1"/>
    <cellStyle name="20 % - Akzent5" xfId="34" builtinId="46" customBuiltin="1"/>
    <cellStyle name="20 % - Akzent6" xfId="38" builtinId="50" customBuiltin="1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3" xfId="314" xr:uid="{00000000-0005-0000-0000-00000A000000}"/>
    <cellStyle name="20% - Akzent1 2 3" xfId="145" xr:uid="{00000000-0005-0000-0000-00000B000000}"/>
    <cellStyle name="20% - Akzent1 2 3 2" xfId="356" xr:uid="{00000000-0005-0000-0000-00000C000000}"/>
    <cellStyle name="20% - Akzent1 2 4" xfId="187" xr:uid="{00000000-0005-0000-0000-00000D000000}"/>
    <cellStyle name="20% - Akzent1 2 4 2" xfId="398" xr:uid="{00000000-0005-0000-0000-00000E000000}"/>
    <cellStyle name="20% - Akzent1 2 5" xfId="272" xr:uid="{00000000-0005-0000-0000-00000F000000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3" xfId="328" xr:uid="{00000000-0005-0000-0000-000014000000}"/>
    <cellStyle name="20% - Akzent1 3 3" xfId="159" xr:uid="{00000000-0005-0000-0000-000015000000}"/>
    <cellStyle name="20% - Akzent1 3 3 2" xfId="370" xr:uid="{00000000-0005-0000-0000-000016000000}"/>
    <cellStyle name="20% - Akzent1 3 4" xfId="201" xr:uid="{00000000-0005-0000-0000-000017000000}"/>
    <cellStyle name="20% - Akzent1 3 4 2" xfId="412" xr:uid="{00000000-0005-0000-0000-000018000000}"/>
    <cellStyle name="20% - Akzent1 3 5" xfId="286" xr:uid="{00000000-0005-0000-0000-000019000000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3" xfId="298" xr:uid="{00000000-0005-0000-0000-00001D000000}"/>
    <cellStyle name="20% - Akzent1 5" xfId="129" xr:uid="{00000000-0005-0000-0000-00001E000000}"/>
    <cellStyle name="20% - Akzent1 5 2" xfId="340" xr:uid="{00000000-0005-0000-0000-00001F000000}"/>
    <cellStyle name="20% - Akzent1 6" xfId="171" xr:uid="{00000000-0005-0000-0000-000020000000}"/>
    <cellStyle name="20% - Akzent1 6 2" xfId="382" xr:uid="{00000000-0005-0000-0000-000021000000}"/>
    <cellStyle name="20% - Akzent1 7" xfId="256" xr:uid="{00000000-0005-0000-0000-000022000000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3" xfId="316" xr:uid="{00000000-0005-0000-0000-000027000000}"/>
    <cellStyle name="20% - Akzent2 2 3" xfId="147" xr:uid="{00000000-0005-0000-0000-000028000000}"/>
    <cellStyle name="20% - Akzent2 2 3 2" xfId="358" xr:uid="{00000000-0005-0000-0000-000029000000}"/>
    <cellStyle name="20% - Akzent2 2 4" xfId="189" xr:uid="{00000000-0005-0000-0000-00002A000000}"/>
    <cellStyle name="20% - Akzent2 2 4 2" xfId="400" xr:uid="{00000000-0005-0000-0000-00002B000000}"/>
    <cellStyle name="20% - Akzent2 2 5" xfId="274" xr:uid="{00000000-0005-0000-0000-00002C000000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3" xfId="330" xr:uid="{00000000-0005-0000-0000-000031000000}"/>
    <cellStyle name="20% - Akzent2 3 3" xfId="161" xr:uid="{00000000-0005-0000-0000-000032000000}"/>
    <cellStyle name="20% - Akzent2 3 3 2" xfId="372" xr:uid="{00000000-0005-0000-0000-000033000000}"/>
    <cellStyle name="20% - Akzent2 3 4" xfId="203" xr:uid="{00000000-0005-0000-0000-000034000000}"/>
    <cellStyle name="20% - Akzent2 3 4 2" xfId="414" xr:uid="{00000000-0005-0000-0000-000035000000}"/>
    <cellStyle name="20% - Akzent2 3 5" xfId="288" xr:uid="{00000000-0005-0000-0000-000036000000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3" xfId="300" xr:uid="{00000000-0005-0000-0000-00003A000000}"/>
    <cellStyle name="20% - Akzent2 5" xfId="131" xr:uid="{00000000-0005-0000-0000-00003B000000}"/>
    <cellStyle name="20% - Akzent2 5 2" xfId="342" xr:uid="{00000000-0005-0000-0000-00003C000000}"/>
    <cellStyle name="20% - Akzent2 6" xfId="173" xr:uid="{00000000-0005-0000-0000-00003D000000}"/>
    <cellStyle name="20% - Akzent2 6 2" xfId="384" xr:uid="{00000000-0005-0000-0000-00003E000000}"/>
    <cellStyle name="20% - Akzent2 7" xfId="258" xr:uid="{00000000-0005-0000-0000-00003F000000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3" xfId="318" xr:uid="{00000000-0005-0000-0000-000044000000}"/>
    <cellStyle name="20% - Akzent3 2 3" xfId="149" xr:uid="{00000000-0005-0000-0000-000045000000}"/>
    <cellStyle name="20% - Akzent3 2 3 2" xfId="360" xr:uid="{00000000-0005-0000-0000-000046000000}"/>
    <cellStyle name="20% - Akzent3 2 4" xfId="191" xr:uid="{00000000-0005-0000-0000-000047000000}"/>
    <cellStyle name="20% - Akzent3 2 4 2" xfId="402" xr:uid="{00000000-0005-0000-0000-000048000000}"/>
    <cellStyle name="20% - Akzent3 2 5" xfId="276" xr:uid="{00000000-0005-0000-0000-000049000000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3" xfId="332" xr:uid="{00000000-0005-0000-0000-00004E000000}"/>
    <cellStyle name="20% - Akzent3 3 3" xfId="163" xr:uid="{00000000-0005-0000-0000-00004F000000}"/>
    <cellStyle name="20% - Akzent3 3 3 2" xfId="374" xr:uid="{00000000-0005-0000-0000-000050000000}"/>
    <cellStyle name="20% - Akzent3 3 4" xfId="205" xr:uid="{00000000-0005-0000-0000-000051000000}"/>
    <cellStyle name="20% - Akzent3 3 4 2" xfId="416" xr:uid="{00000000-0005-0000-0000-000052000000}"/>
    <cellStyle name="20% - Akzent3 3 5" xfId="290" xr:uid="{00000000-0005-0000-0000-000053000000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3" xfId="302" xr:uid="{00000000-0005-0000-0000-000057000000}"/>
    <cellStyle name="20% - Akzent3 5" xfId="133" xr:uid="{00000000-0005-0000-0000-000058000000}"/>
    <cellStyle name="20% - Akzent3 5 2" xfId="344" xr:uid="{00000000-0005-0000-0000-000059000000}"/>
    <cellStyle name="20% - Akzent3 6" xfId="175" xr:uid="{00000000-0005-0000-0000-00005A000000}"/>
    <cellStyle name="20% - Akzent3 6 2" xfId="386" xr:uid="{00000000-0005-0000-0000-00005B000000}"/>
    <cellStyle name="20% - Akzent3 7" xfId="260" xr:uid="{00000000-0005-0000-0000-00005C000000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3" xfId="320" xr:uid="{00000000-0005-0000-0000-000061000000}"/>
    <cellStyle name="20% - Akzent4 2 3" xfId="151" xr:uid="{00000000-0005-0000-0000-000062000000}"/>
    <cellStyle name="20% - Akzent4 2 3 2" xfId="362" xr:uid="{00000000-0005-0000-0000-000063000000}"/>
    <cellStyle name="20% - Akzent4 2 4" xfId="193" xr:uid="{00000000-0005-0000-0000-000064000000}"/>
    <cellStyle name="20% - Akzent4 2 4 2" xfId="404" xr:uid="{00000000-0005-0000-0000-000065000000}"/>
    <cellStyle name="20% - Akzent4 2 5" xfId="278" xr:uid="{00000000-0005-0000-0000-000066000000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3" xfId="334" xr:uid="{00000000-0005-0000-0000-00006B000000}"/>
    <cellStyle name="20% - Akzent4 3 3" xfId="165" xr:uid="{00000000-0005-0000-0000-00006C000000}"/>
    <cellStyle name="20% - Akzent4 3 3 2" xfId="376" xr:uid="{00000000-0005-0000-0000-00006D000000}"/>
    <cellStyle name="20% - Akzent4 3 4" xfId="207" xr:uid="{00000000-0005-0000-0000-00006E000000}"/>
    <cellStyle name="20% - Akzent4 3 4 2" xfId="418" xr:uid="{00000000-0005-0000-0000-00006F000000}"/>
    <cellStyle name="20% - Akzent4 3 5" xfId="292" xr:uid="{00000000-0005-0000-0000-000070000000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3" xfId="304" xr:uid="{00000000-0005-0000-0000-000074000000}"/>
    <cellStyle name="20% - Akzent4 5" xfId="135" xr:uid="{00000000-0005-0000-0000-000075000000}"/>
    <cellStyle name="20% - Akzent4 5 2" xfId="346" xr:uid="{00000000-0005-0000-0000-000076000000}"/>
    <cellStyle name="20% - Akzent4 6" xfId="177" xr:uid="{00000000-0005-0000-0000-000077000000}"/>
    <cellStyle name="20% - Akzent4 6 2" xfId="388" xr:uid="{00000000-0005-0000-0000-000078000000}"/>
    <cellStyle name="20% - Akzent4 7" xfId="262" xr:uid="{00000000-0005-0000-0000-000079000000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3" xfId="322" xr:uid="{00000000-0005-0000-0000-00007E000000}"/>
    <cellStyle name="20% - Akzent5 2 3" xfId="153" xr:uid="{00000000-0005-0000-0000-00007F000000}"/>
    <cellStyle name="20% - Akzent5 2 3 2" xfId="364" xr:uid="{00000000-0005-0000-0000-000080000000}"/>
    <cellStyle name="20% - Akzent5 2 4" xfId="195" xr:uid="{00000000-0005-0000-0000-000081000000}"/>
    <cellStyle name="20% - Akzent5 2 4 2" xfId="406" xr:uid="{00000000-0005-0000-0000-000082000000}"/>
    <cellStyle name="20% - Akzent5 2 5" xfId="280" xr:uid="{00000000-0005-0000-0000-000083000000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3" xfId="336" xr:uid="{00000000-0005-0000-0000-000088000000}"/>
    <cellStyle name="20% - Akzent5 3 3" xfId="167" xr:uid="{00000000-0005-0000-0000-000089000000}"/>
    <cellStyle name="20% - Akzent5 3 3 2" xfId="378" xr:uid="{00000000-0005-0000-0000-00008A000000}"/>
    <cellStyle name="20% - Akzent5 3 4" xfId="209" xr:uid="{00000000-0005-0000-0000-00008B000000}"/>
    <cellStyle name="20% - Akzent5 3 4 2" xfId="420" xr:uid="{00000000-0005-0000-0000-00008C000000}"/>
    <cellStyle name="20% - Akzent5 3 5" xfId="294" xr:uid="{00000000-0005-0000-0000-00008D000000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3" xfId="306" xr:uid="{00000000-0005-0000-0000-000091000000}"/>
    <cellStyle name="20% - Akzent5 5" xfId="137" xr:uid="{00000000-0005-0000-0000-000092000000}"/>
    <cellStyle name="20% - Akzent5 5 2" xfId="348" xr:uid="{00000000-0005-0000-0000-000093000000}"/>
    <cellStyle name="20% - Akzent5 6" xfId="179" xr:uid="{00000000-0005-0000-0000-000094000000}"/>
    <cellStyle name="20% - Akzent5 6 2" xfId="390" xr:uid="{00000000-0005-0000-0000-000095000000}"/>
    <cellStyle name="20% - Akzent5 7" xfId="264" xr:uid="{00000000-0005-0000-0000-000096000000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3" xfId="324" xr:uid="{00000000-0005-0000-0000-00009B000000}"/>
    <cellStyle name="20% - Akzent6 2 3" xfId="155" xr:uid="{00000000-0005-0000-0000-00009C000000}"/>
    <cellStyle name="20% - Akzent6 2 3 2" xfId="366" xr:uid="{00000000-0005-0000-0000-00009D000000}"/>
    <cellStyle name="20% - Akzent6 2 4" xfId="197" xr:uid="{00000000-0005-0000-0000-00009E000000}"/>
    <cellStyle name="20% - Akzent6 2 4 2" xfId="408" xr:uid="{00000000-0005-0000-0000-00009F000000}"/>
    <cellStyle name="20% - Akzent6 2 5" xfId="282" xr:uid="{00000000-0005-0000-0000-0000A0000000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3" xfId="338" xr:uid="{00000000-0005-0000-0000-0000A5000000}"/>
    <cellStyle name="20% - Akzent6 3 3" xfId="169" xr:uid="{00000000-0005-0000-0000-0000A6000000}"/>
    <cellStyle name="20% - Akzent6 3 3 2" xfId="380" xr:uid="{00000000-0005-0000-0000-0000A7000000}"/>
    <cellStyle name="20% - Akzent6 3 4" xfId="211" xr:uid="{00000000-0005-0000-0000-0000A8000000}"/>
    <cellStyle name="20% - Akzent6 3 4 2" xfId="422" xr:uid="{00000000-0005-0000-0000-0000A9000000}"/>
    <cellStyle name="20% - Akzent6 3 5" xfId="296" xr:uid="{00000000-0005-0000-0000-0000AA000000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3" xfId="308" xr:uid="{00000000-0005-0000-0000-0000AE000000}"/>
    <cellStyle name="20% - Akzent6 5" xfId="139" xr:uid="{00000000-0005-0000-0000-0000AF000000}"/>
    <cellStyle name="20% - Akzent6 5 2" xfId="350" xr:uid="{00000000-0005-0000-0000-0000B0000000}"/>
    <cellStyle name="20% - Akzent6 6" xfId="181" xr:uid="{00000000-0005-0000-0000-0000B1000000}"/>
    <cellStyle name="20% - Akzent6 6 2" xfId="392" xr:uid="{00000000-0005-0000-0000-0000B2000000}"/>
    <cellStyle name="20% - Akzent6 7" xfId="266" xr:uid="{00000000-0005-0000-0000-0000B3000000}"/>
    <cellStyle name="40 % - Akzent1" xfId="19" builtinId="31" customBuiltin="1"/>
    <cellStyle name="40 % - Akzent2" xfId="23" builtinId="35" customBuiltin="1"/>
    <cellStyle name="40 % - Akzent3" xfId="27" builtinId="39" customBuiltin="1"/>
    <cellStyle name="40 % - Akzent4" xfId="31" builtinId="43" customBuiltin="1"/>
    <cellStyle name="40 % - Akzent5" xfId="35" builtinId="47" customBuiltin="1"/>
    <cellStyle name="40 % - Akzent6" xfId="39" builtinId="51" customBuiltin="1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3" xfId="315" xr:uid="{00000000-0005-0000-0000-0000BE000000}"/>
    <cellStyle name="40% - Akzent1 2 3" xfId="146" xr:uid="{00000000-0005-0000-0000-0000BF000000}"/>
    <cellStyle name="40% - Akzent1 2 3 2" xfId="357" xr:uid="{00000000-0005-0000-0000-0000C0000000}"/>
    <cellStyle name="40% - Akzent1 2 4" xfId="188" xr:uid="{00000000-0005-0000-0000-0000C1000000}"/>
    <cellStyle name="40% - Akzent1 2 4 2" xfId="399" xr:uid="{00000000-0005-0000-0000-0000C2000000}"/>
    <cellStyle name="40% - Akzent1 2 5" xfId="273" xr:uid="{00000000-0005-0000-0000-0000C3000000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3" xfId="329" xr:uid="{00000000-0005-0000-0000-0000C8000000}"/>
    <cellStyle name="40% - Akzent1 3 3" xfId="160" xr:uid="{00000000-0005-0000-0000-0000C9000000}"/>
    <cellStyle name="40% - Akzent1 3 3 2" xfId="371" xr:uid="{00000000-0005-0000-0000-0000CA000000}"/>
    <cellStyle name="40% - Akzent1 3 4" xfId="202" xr:uid="{00000000-0005-0000-0000-0000CB000000}"/>
    <cellStyle name="40% - Akzent1 3 4 2" xfId="413" xr:uid="{00000000-0005-0000-0000-0000CC000000}"/>
    <cellStyle name="40% - Akzent1 3 5" xfId="287" xr:uid="{00000000-0005-0000-0000-0000CD000000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3" xfId="299" xr:uid="{00000000-0005-0000-0000-0000D1000000}"/>
    <cellStyle name="40% - Akzent1 5" xfId="130" xr:uid="{00000000-0005-0000-0000-0000D2000000}"/>
    <cellStyle name="40% - Akzent1 5 2" xfId="341" xr:uid="{00000000-0005-0000-0000-0000D3000000}"/>
    <cellStyle name="40% - Akzent1 6" xfId="172" xr:uid="{00000000-0005-0000-0000-0000D4000000}"/>
    <cellStyle name="40% - Akzent1 6 2" xfId="383" xr:uid="{00000000-0005-0000-0000-0000D5000000}"/>
    <cellStyle name="40% - Akzent1 7" xfId="257" xr:uid="{00000000-0005-0000-0000-0000D6000000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3" xfId="317" xr:uid="{00000000-0005-0000-0000-0000DB000000}"/>
    <cellStyle name="40% - Akzent2 2 3" xfId="148" xr:uid="{00000000-0005-0000-0000-0000DC000000}"/>
    <cellStyle name="40% - Akzent2 2 3 2" xfId="359" xr:uid="{00000000-0005-0000-0000-0000DD000000}"/>
    <cellStyle name="40% - Akzent2 2 4" xfId="190" xr:uid="{00000000-0005-0000-0000-0000DE000000}"/>
    <cellStyle name="40% - Akzent2 2 4 2" xfId="401" xr:uid="{00000000-0005-0000-0000-0000DF000000}"/>
    <cellStyle name="40% - Akzent2 2 5" xfId="275" xr:uid="{00000000-0005-0000-0000-0000E0000000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3" xfId="331" xr:uid="{00000000-0005-0000-0000-0000E5000000}"/>
    <cellStyle name="40% - Akzent2 3 3" xfId="162" xr:uid="{00000000-0005-0000-0000-0000E6000000}"/>
    <cellStyle name="40% - Akzent2 3 3 2" xfId="373" xr:uid="{00000000-0005-0000-0000-0000E7000000}"/>
    <cellStyle name="40% - Akzent2 3 4" xfId="204" xr:uid="{00000000-0005-0000-0000-0000E8000000}"/>
    <cellStyle name="40% - Akzent2 3 4 2" xfId="415" xr:uid="{00000000-0005-0000-0000-0000E9000000}"/>
    <cellStyle name="40% - Akzent2 3 5" xfId="289" xr:uid="{00000000-0005-0000-0000-0000EA000000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3" xfId="301" xr:uid="{00000000-0005-0000-0000-0000EE000000}"/>
    <cellStyle name="40% - Akzent2 5" xfId="132" xr:uid="{00000000-0005-0000-0000-0000EF000000}"/>
    <cellStyle name="40% - Akzent2 5 2" xfId="343" xr:uid="{00000000-0005-0000-0000-0000F0000000}"/>
    <cellStyle name="40% - Akzent2 6" xfId="174" xr:uid="{00000000-0005-0000-0000-0000F1000000}"/>
    <cellStyle name="40% - Akzent2 6 2" xfId="385" xr:uid="{00000000-0005-0000-0000-0000F2000000}"/>
    <cellStyle name="40% - Akzent2 7" xfId="259" xr:uid="{00000000-0005-0000-0000-0000F3000000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3" xfId="319" xr:uid="{00000000-0005-0000-0000-0000F8000000}"/>
    <cellStyle name="40% - Akzent3 2 3" xfId="150" xr:uid="{00000000-0005-0000-0000-0000F9000000}"/>
    <cellStyle name="40% - Akzent3 2 3 2" xfId="361" xr:uid="{00000000-0005-0000-0000-0000FA000000}"/>
    <cellStyle name="40% - Akzent3 2 4" xfId="192" xr:uid="{00000000-0005-0000-0000-0000FB000000}"/>
    <cellStyle name="40% - Akzent3 2 4 2" xfId="403" xr:uid="{00000000-0005-0000-0000-0000FC000000}"/>
    <cellStyle name="40% - Akzent3 2 5" xfId="277" xr:uid="{00000000-0005-0000-0000-0000FD000000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3" xfId="333" xr:uid="{00000000-0005-0000-0000-000002010000}"/>
    <cellStyle name="40% - Akzent3 3 3" xfId="164" xr:uid="{00000000-0005-0000-0000-000003010000}"/>
    <cellStyle name="40% - Akzent3 3 3 2" xfId="375" xr:uid="{00000000-0005-0000-0000-000004010000}"/>
    <cellStyle name="40% - Akzent3 3 4" xfId="206" xr:uid="{00000000-0005-0000-0000-000005010000}"/>
    <cellStyle name="40% - Akzent3 3 4 2" xfId="417" xr:uid="{00000000-0005-0000-0000-000006010000}"/>
    <cellStyle name="40% - Akzent3 3 5" xfId="291" xr:uid="{00000000-0005-0000-0000-000007010000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3" xfId="303" xr:uid="{00000000-0005-0000-0000-00000B010000}"/>
    <cellStyle name="40% - Akzent3 5" xfId="134" xr:uid="{00000000-0005-0000-0000-00000C010000}"/>
    <cellStyle name="40% - Akzent3 5 2" xfId="345" xr:uid="{00000000-0005-0000-0000-00000D010000}"/>
    <cellStyle name="40% - Akzent3 6" xfId="176" xr:uid="{00000000-0005-0000-0000-00000E010000}"/>
    <cellStyle name="40% - Akzent3 6 2" xfId="387" xr:uid="{00000000-0005-0000-0000-00000F010000}"/>
    <cellStyle name="40% - Akzent3 7" xfId="261" xr:uid="{00000000-0005-0000-0000-000010010000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3" xfId="321" xr:uid="{00000000-0005-0000-0000-000015010000}"/>
    <cellStyle name="40% - Akzent4 2 3" xfId="152" xr:uid="{00000000-0005-0000-0000-000016010000}"/>
    <cellStyle name="40% - Akzent4 2 3 2" xfId="363" xr:uid="{00000000-0005-0000-0000-000017010000}"/>
    <cellStyle name="40% - Akzent4 2 4" xfId="194" xr:uid="{00000000-0005-0000-0000-000018010000}"/>
    <cellStyle name="40% - Akzent4 2 4 2" xfId="405" xr:uid="{00000000-0005-0000-0000-000019010000}"/>
    <cellStyle name="40% - Akzent4 2 5" xfId="279" xr:uid="{00000000-0005-0000-0000-00001A01000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3" xfId="335" xr:uid="{00000000-0005-0000-0000-00001F010000}"/>
    <cellStyle name="40% - Akzent4 3 3" xfId="166" xr:uid="{00000000-0005-0000-0000-000020010000}"/>
    <cellStyle name="40% - Akzent4 3 3 2" xfId="377" xr:uid="{00000000-0005-0000-0000-000021010000}"/>
    <cellStyle name="40% - Akzent4 3 4" xfId="208" xr:uid="{00000000-0005-0000-0000-000022010000}"/>
    <cellStyle name="40% - Akzent4 3 4 2" xfId="419" xr:uid="{00000000-0005-0000-0000-000023010000}"/>
    <cellStyle name="40% - Akzent4 3 5" xfId="293" xr:uid="{00000000-0005-0000-0000-000024010000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3" xfId="305" xr:uid="{00000000-0005-0000-0000-000028010000}"/>
    <cellStyle name="40% - Akzent4 5" xfId="136" xr:uid="{00000000-0005-0000-0000-000029010000}"/>
    <cellStyle name="40% - Akzent4 5 2" xfId="347" xr:uid="{00000000-0005-0000-0000-00002A010000}"/>
    <cellStyle name="40% - Akzent4 6" xfId="178" xr:uid="{00000000-0005-0000-0000-00002B010000}"/>
    <cellStyle name="40% - Akzent4 6 2" xfId="389" xr:uid="{00000000-0005-0000-0000-00002C010000}"/>
    <cellStyle name="40% - Akzent4 7" xfId="263" xr:uid="{00000000-0005-0000-0000-00002D01000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3" xfId="323" xr:uid="{00000000-0005-0000-0000-000032010000}"/>
    <cellStyle name="40% - Akzent5 2 3" xfId="154" xr:uid="{00000000-0005-0000-0000-000033010000}"/>
    <cellStyle name="40% - Akzent5 2 3 2" xfId="365" xr:uid="{00000000-0005-0000-0000-000034010000}"/>
    <cellStyle name="40% - Akzent5 2 4" xfId="196" xr:uid="{00000000-0005-0000-0000-000035010000}"/>
    <cellStyle name="40% - Akzent5 2 4 2" xfId="407" xr:uid="{00000000-0005-0000-0000-000036010000}"/>
    <cellStyle name="40% - Akzent5 2 5" xfId="281" xr:uid="{00000000-0005-0000-0000-000037010000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3" xfId="337" xr:uid="{00000000-0005-0000-0000-00003C010000}"/>
    <cellStyle name="40% - Akzent5 3 3" xfId="168" xr:uid="{00000000-0005-0000-0000-00003D010000}"/>
    <cellStyle name="40% - Akzent5 3 3 2" xfId="379" xr:uid="{00000000-0005-0000-0000-00003E010000}"/>
    <cellStyle name="40% - Akzent5 3 4" xfId="210" xr:uid="{00000000-0005-0000-0000-00003F010000}"/>
    <cellStyle name="40% - Akzent5 3 4 2" xfId="421" xr:uid="{00000000-0005-0000-0000-000040010000}"/>
    <cellStyle name="40% - Akzent5 3 5" xfId="295" xr:uid="{00000000-0005-0000-0000-000041010000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3" xfId="307" xr:uid="{00000000-0005-0000-0000-000045010000}"/>
    <cellStyle name="40% - Akzent5 5" xfId="138" xr:uid="{00000000-0005-0000-0000-000046010000}"/>
    <cellStyle name="40% - Akzent5 5 2" xfId="349" xr:uid="{00000000-0005-0000-0000-000047010000}"/>
    <cellStyle name="40% - Akzent5 6" xfId="180" xr:uid="{00000000-0005-0000-0000-000048010000}"/>
    <cellStyle name="40% - Akzent5 6 2" xfId="391" xr:uid="{00000000-0005-0000-0000-000049010000}"/>
    <cellStyle name="40% - Akzent5 7" xfId="265" xr:uid="{00000000-0005-0000-0000-00004A010000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3" xfId="325" xr:uid="{00000000-0005-0000-0000-00004F010000}"/>
    <cellStyle name="40% - Akzent6 2 3" xfId="156" xr:uid="{00000000-0005-0000-0000-000050010000}"/>
    <cellStyle name="40% - Akzent6 2 3 2" xfId="367" xr:uid="{00000000-0005-0000-0000-000051010000}"/>
    <cellStyle name="40% - Akzent6 2 4" xfId="198" xr:uid="{00000000-0005-0000-0000-000052010000}"/>
    <cellStyle name="40% - Akzent6 2 4 2" xfId="409" xr:uid="{00000000-0005-0000-0000-000053010000}"/>
    <cellStyle name="40% - Akzent6 2 5" xfId="283" xr:uid="{00000000-0005-0000-0000-000054010000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3" xfId="339" xr:uid="{00000000-0005-0000-0000-000059010000}"/>
    <cellStyle name="40% - Akzent6 3 3" xfId="170" xr:uid="{00000000-0005-0000-0000-00005A010000}"/>
    <cellStyle name="40% - Akzent6 3 3 2" xfId="381" xr:uid="{00000000-0005-0000-0000-00005B010000}"/>
    <cellStyle name="40% - Akzent6 3 4" xfId="212" xr:uid="{00000000-0005-0000-0000-00005C010000}"/>
    <cellStyle name="40% - Akzent6 3 4 2" xfId="423" xr:uid="{00000000-0005-0000-0000-00005D010000}"/>
    <cellStyle name="40% - Akzent6 3 5" xfId="297" xr:uid="{00000000-0005-0000-0000-00005E010000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3" xfId="309" xr:uid="{00000000-0005-0000-0000-000062010000}"/>
    <cellStyle name="40% - Akzent6 5" xfId="140" xr:uid="{00000000-0005-0000-0000-000063010000}"/>
    <cellStyle name="40% - Akzent6 5 2" xfId="351" xr:uid="{00000000-0005-0000-0000-000064010000}"/>
    <cellStyle name="40% - Akzent6 6" xfId="182" xr:uid="{00000000-0005-0000-0000-000065010000}"/>
    <cellStyle name="40% - Akzent6 6 2" xfId="393" xr:uid="{00000000-0005-0000-0000-000066010000}"/>
    <cellStyle name="40% - Akzent6 7" xfId="267" xr:uid="{00000000-0005-0000-0000-000067010000}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3" xfId="311" xr:uid="{00000000-0005-0000-0000-00008A010000}"/>
    <cellStyle name="Notiz 2 3" xfId="142" xr:uid="{00000000-0005-0000-0000-00008B010000}"/>
    <cellStyle name="Notiz 2 3 2" xfId="353" xr:uid="{00000000-0005-0000-0000-00008C010000}"/>
    <cellStyle name="Notiz 2 4" xfId="184" xr:uid="{00000000-0005-0000-0000-00008D010000}"/>
    <cellStyle name="Notiz 2 4 2" xfId="395" xr:uid="{00000000-0005-0000-0000-00008E010000}"/>
    <cellStyle name="Notiz 2 5" xfId="269" xr:uid="{00000000-0005-0000-0000-00008F01000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3" xfId="313" xr:uid="{00000000-0005-0000-0000-000094010000}"/>
    <cellStyle name="Notiz 3 3" xfId="144" xr:uid="{00000000-0005-0000-0000-000095010000}"/>
    <cellStyle name="Notiz 3 3 2" xfId="355" xr:uid="{00000000-0005-0000-0000-000096010000}"/>
    <cellStyle name="Notiz 3 4" xfId="186" xr:uid="{00000000-0005-0000-0000-000097010000}"/>
    <cellStyle name="Notiz 3 4 2" xfId="397" xr:uid="{00000000-0005-0000-0000-000098010000}"/>
    <cellStyle name="Notiz 3 5" xfId="271" xr:uid="{00000000-0005-0000-0000-000099010000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3" xfId="327" xr:uid="{00000000-0005-0000-0000-00009E010000}"/>
    <cellStyle name="Notiz 4 3" xfId="158" xr:uid="{00000000-0005-0000-0000-00009F010000}"/>
    <cellStyle name="Notiz 4 3 2" xfId="369" xr:uid="{00000000-0005-0000-0000-0000A0010000}"/>
    <cellStyle name="Notiz 4 4" xfId="200" xr:uid="{00000000-0005-0000-0000-0000A1010000}"/>
    <cellStyle name="Notiz 4 4 2" xfId="411" xr:uid="{00000000-0005-0000-0000-0000A2010000}"/>
    <cellStyle name="Notiz 4 5" xfId="285" xr:uid="{00000000-0005-0000-0000-0000A301000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3" xfId="310" xr:uid="{00000000-0005-0000-0000-0000AD010000}"/>
    <cellStyle name="Standard 3 3" xfId="141" xr:uid="{00000000-0005-0000-0000-0000AE010000}"/>
    <cellStyle name="Standard 3 3 2" xfId="352" xr:uid="{00000000-0005-0000-0000-0000AF010000}"/>
    <cellStyle name="Standard 3 4" xfId="183" xr:uid="{00000000-0005-0000-0000-0000B0010000}"/>
    <cellStyle name="Standard 3 4 2" xfId="394" xr:uid="{00000000-0005-0000-0000-0000B1010000}"/>
    <cellStyle name="Standard 3 5" xfId="268" xr:uid="{00000000-0005-0000-0000-0000B2010000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3" xfId="312" xr:uid="{00000000-0005-0000-0000-0000B7010000}"/>
    <cellStyle name="Standard 4 3" xfId="143" xr:uid="{00000000-0005-0000-0000-0000B8010000}"/>
    <cellStyle name="Standard 4 3 2" xfId="354" xr:uid="{00000000-0005-0000-0000-0000B9010000}"/>
    <cellStyle name="Standard 4 4" xfId="185" xr:uid="{00000000-0005-0000-0000-0000BA010000}"/>
    <cellStyle name="Standard 4 4 2" xfId="396" xr:uid="{00000000-0005-0000-0000-0000BB010000}"/>
    <cellStyle name="Standard 4 5" xfId="270" xr:uid="{00000000-0005-0000-0000-0000BC010000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3" xfId="326" xr:uid="{00000000-0005-0000-0000-0000C1010000}"/>
    <cellStyle name="Standard 5 3" xfId="157" xr:uid="{00000000-0005-0000-0000-0000C2010000}"/>
    <cellStyle name="Standard 5 3 2" xfId="368" xr:uid="{00000000-0005-0000-0000-0000C3010000}"/>
    <cellStyle name="Standard 5 4" xfId="199" xr:uid="{00000000-0005-0000-0000-0000C4010000}"/>
    <cellStyle name="Standard 5 4 2" xfId="410" xr:uid="{00000000-0005-0000-0000-0000C5010000}"/>
    <cellStyle name="Standard 5 5" xfId="284" xr:uid="{00000000-0005-0000-0000-0000C6010000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0F0F0"/>
      <color rgb="FFE6E6E6"/>
      <color rgb="FF0000FF"/>
      <color rgb="FF00FF00"/>
      <color rgb="FF99FF99"/>
      <color rgb="FF008000"/>
      <color rgb="FFFFFFCC"/>
      <color rgb="FFFFFF66"/>
      <color rgb="FF3D5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3EC8-F727-4B71-A595-180762338815}">
  <sheetPr>
    <pageSetUpPr fitToPage="1"/>
  </sheetPr>
  <dimension ref="A1:N110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4.855468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0" width="9.28515625" style="2" customWidth="1"/>
    <col min="11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16384" width="11.42578125" style="2"/>
  </cols>
  <sheetData>
    <row r="1" spans="1:13" s="35" customFormat="1" ht="15" x14ac:dyDescent="0.25">
      <c r="A1" s="33" t="s">
        <v>90</v>
      </c>
      <c r="B1" s="34" t="s">
        <v>100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103</v>
      </c>
      <c r="F3" s="4" t="s">
        <v>104</v>
      </c>
      <c r="G3" s="23" t="s">
        <v>77</v>
      </c>
      <c r="H3" s="30" t="s">
        <v>105</v>
      </c>
      <c r="I3" s="31"/>
      <c r="J3" s="16" t="s">
        <v>108</v>
      </c>
      <c r="K3" s="54" t="s">
        <v>107</v>
      </c>
      <c r="L3" s="56" t="s">
        <v>110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106</v>
      </c>
      <c r="I4" s="31" t="s">
        <v>78</v>
      </c>
      <c r="J4" s="16" t="s">
        <v>109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97</v>
      </c>
      <c r="D8" s="11"/>
      <c r="E8" s="70">
        <f>E11+E41+E94</f>
        <v>411867</v>
      </c>
      <c r="F8" s="71">
        <f t="shared" ref="F8:M8" si="0">F11+F41+F94</f>
        <v>404555</v>
      </c>
      <c r="G8" s="52">
        <f t="shared" si="0"/>
        <v>4970</v>
      </c>
      <c r="H8" s="72">
        <f t="shared" si="0"/>
        <v>100445</v>
      </c>
      <c r="I8" s="52">
        <f t="shared" si="0"/>
        <v>12</v>
      </c>
      <c r="J8" s="71">
        <f t="shared" si="0"/>
        <v>403257</v>
      </c>
      <c r="K8" s="73">
        <f t="shared" si="0"/>
        <v>251285</v>
      </c>
      <c r="L8" s="72">
        <f t="shared" si="0"/>
        <v>503714</v>
      </c>
      <c r="M8" s="73">
        <f t="shared" si="0"/>
        <v>1475934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98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99</v>
      </c>
      <c r="D11" s="11"/>
      <c r="E11" s="70">
        <f>SUM(E13:E38)</f>
        <v>329074</v>
      </c>
      <c r="F11" s="71">
        <f t="shared" ref="F11:M11" si="1">SUM(F13:F38)</f>
        <v>379914</v>
      </c>
      <c r="G11" s="52">
        <f t="shared" si="1"/>
        <v>4941</v>
      </c>
      <c r="H11" s="72">
        <f t="shared" si="1"/>
        <v>58547</v>
      </c>
      <c r="I11" s="52">
        <f t="shared" si="1"/>
        <v>12</v>
      </c>
      <c r="J11" s="71">
        <f t="shared" si="1"/>
        <v>303183</v>
      </c>
      <c r="K11" s="73">
        <f t="shared" si="1"/>
        <v>226822</v>
      </c>
      <c r="L11" s="72">
        <f t="shared" si="1"/>
        <v>361742</v>
      </c>
      <c r="M11" s="73">
        <f t="shared" si="1"/>
        <v>1243934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58029</v>
      </c>
      <c r="F13" s="147">
        <v>66083</v>
      </c>
      <c r="G13" s="148">
        <v>1027</v>
      </c>
      <c r="H13" s="149">
        <v>7943</v>
      </c>
      <c r="I13" s="148">
        <v>0</v>
      </c>
      <c r="J13" s="147">
        <v>61502</v>
      </c>
      <c r="K13" s="150">
        <v>51778</v>
      </c>
      <c r="L13" s="149">
        <v>69445</v>
      </c>
      <c r="M13" s="150">
        <v>238419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44021</v>
      </c>
      <c r="F14" s="132">
        <v>41449</v>
      </c>
      <c r="G14" s="133">
        <v>482</v>
      </c>
      <c r="H14" s="134">
        <v>9490</v>
      </c>
      <c r="I14" s="133">
        <v>0</v>
      </c>
      <c r="J14" s="132">
        <v>30184</v>
      </c>
      <c r="K14" s="135">
        <v>20237</v>
      </c>
      <c r="L14" s="134">
        <v>39674</v>
      </c>
      <c r="M14" s="135">
        <v>136373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18053</v>
      </c>
      <c r="F15" s="132">
        <v>15861</v>
      </c>
      <c r="G15" s="133">
        <v>149</v>
      </c>
      <c r="H15" s="134">
        <v>4130</v>
      </c>
      <c r="I15" s="133">
        <v>0</v>
      </c>
      <c r="J15" s="132">
        <v>14401</v>
      </c>
      <c r="K15" s="135">
        <v>9273</v>
      </c>
      <c r="L15" s="134">
        <v>18531</v>
      </c>
      <c r="M15" s="135">
        <v>57737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1472</v>
      </c>
      <c r="F16" s="221">
        <v>1015</v>
      </c>
      <c r="G16" s="222">
        <v>5</v>
      </c>
      <c r="H16" s="223">
        <v>289</v>
      </c>
      <c r="I16" s="222">
        <v>0</v>
      </c>
      <c r="J16" s="221">
        <v>1130</v>
      </c>
      <c r="K16" s="224">
        <v>1036</v>
      </c>
      <c r="L16" s="223">
        <v>1419</v>
      </c>
      <c r="M16" s="224">
        <v>4658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7151</v>
      </c>
      <c r="F17" s="147">
        <v>3937</v>
      </c>
      <c r="G17" s="148">
        <v>71</v>
      </c>
      <c r="H17" s="149">
        <v>1543</v>
      </c>
      <c r="I17" s="148"/>
      <c r="J17" s="147">
        <v>8211</v>
      </c>
      <c r="K17" s="150">
        <v>7062</v>
      </c>
      <c r="L17" s="149">
        <v>9754</v>
      </c>
      <c r="M17" s="150">
        <v>26432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2013</v>
      </c>
      <c r="F18" s="132">
        <v>1001</v>
      </c>
      <c r="G18" s="133">
        <v>8</v>
      </c>
      <c r="H18" s="134">
        <v>500</v>
      </c>
      <c r="I18" s="133">
        <v>0</v>
      </c>
      <c r="J18" s="132">
        <v>2446</v>
      </c>
      <c r="K18" s="135">
        <v>0</v>
      </c>
      <c r="L18" s="134">
        <v>2946</v>
      </c>
      <c r="M18" s="135">
        <v>5468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2139</v>
      </c>
      <c r="F19" s="132">
        <v>1079</v>
      </c>
      <c r="G19" s="133">
        <v>14</v>
      </c>
      <c r="H19" s="134">
        <v>439</v>
      </c>
      <c r="I19" s="133">
        <v>0</v>
      </c>
      <c r="J19" s="132">
        <v>2451</v>
      </c>
      <c r="K19" s="135">
        <v>2158</v>
      </c>
      <c r="L19" s="134">
        <v>2890</v>
      </c>
      <c r="M19" s="135">
        <v>7841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1691</v>
      </c>
      <c r="F20" s="221">
        <v>1497</v>
      </c>
      <c r="G20" s="222">
        <v>8</v>
      </c>
      <c r="H20" s="223">
        <v>322</v>
      </c>
      <c r="I20" s="222">
        <v>0</v>
      </c>
      <c r="J20" s="221">
        <v>1464</v>
      </c>
      <c r="K20" s="224">
        <v>1438</v>
      </c>
      <c r="L20" s="223">
        <v>1786</v>
      </c>
      <c r="M20" s="224">
        <v>6098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5402</v>
      </c>
      <c r="F21" s="147">
        <v>2946</v>
      </c>
      <c r="G21" s="148">
        <v>304</v>
      </c>
      <c r="H21" s="149">
        <v>966</v>
      </c>
      <c r="I21" s="148">
        <v>0</v>
      </c>
      <c r="J21" s="147">
        <v>13287</v>
      </c>
      <c r="K21" s="150">
        <v>15793</v>
      </c>
      <c r="L21" s="149">
        <v>14253</v>
      </c>
      <c r="M21" s="150">
        <v>37732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9665</v>
      </c>
      <c r="F22" s="132">
        <v>10294</v>
      </c>
      <c r="G22" s="133">
        <v>55</v>
      </c>
      <c r="H22" s="134">
        <v>1644</v>
      </c>
      <c r="I22" s="133">
        <v>1</v>
      </c>
      <c r="J22" s="132">
        <v>6596</v>
      </c>
      <c r="K22" s="135">
        <v>10768</v>
      </c>
      <c r="L22" s="134">
        <v>8241</v>
      </c>
      <c r="M22" s="135">
        <v>37378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9874</v>
      </c>
      <c r="F23" s="132">
        <v>10675</v>
      </c>
      <c r="G23" s="133">
        <v>46</v>
      </c>
      <c r="H23" s="134">
        <v>1813</v>
      </c>
      <c r="I23" s="133">
        <v>0</v>
      </c>
      <c r="J23" s="132">
        <v>10501</v>
      </c>
      <c r="K23" s="135">
        <v>6530</v>
      </c>
      <c r="L23" s="134">
        <v>12314</v>
      </c>
      <c r="M23" s="135">
        <v>37626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8886</v>
      </c>
      <c r="F24" s="221">
        <v>12967</v>
      </c>
      <c r="G24" s="222">
        <v>183</v>
      </c>
      <c r="H24" s="223">
        <v>1187</v>
      </c>
      <c r="I24" s="222">
        <v>0</v>
      </c>
      <c r="J24" s="221">
        <v>8717</v>
      </c>
      <c r="K24" s="224">
        <v>5083</v>
      </c>
      <c r="L24" s="223">
        <v>9904</v>
      </c>
      <c r="M24" s="224">
        <v>35836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9735</v>
      </c>
      <c r="F25" s="147">
        <v>10966</v>
      </c>
      <c r="G25" s="148">
        <v>92</v>
      </c>
      <c r="H25" s="149">
        <v>1784</v>
      </c>
      <c r="I25" s="148">
        <v>0</v>
      </c>
      <c r="J25" s="147">
        <v>10800</v>
      </c>
      <c r="K25" s="150">
        <v>5943</v>
      </c>
      <c r="L25" s="149">
        <v>12584</v>
      </c>
      <c r="M25" s="150">
        <v>37536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3505</v>
      </c>
      <c r="F26" s="132">
        <v>3309</v>
      </c>
      <c r="G26" s="133">
        <v>20</v>
      </c>
      <c r="H26" s="134">
        <v>620</v>
      </c>
      <c r="I26" s="133">
        <v>0</v>
      </c>
      <c r="J26" s="132">
        <v>3306</v>
      </c>
      <c r="K26" s="135">
        <v>2683</v>
      </c>
      <c r="L26" s="134">
        <v>3926</v>
      </c>
      <c r="M26" s="135">
        <v>12823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3227</v>
      </c>
      <c r="F27" s="132">
        <v>1586</v>
      </c>
      <c r="G27" s="133">
        <v>16</v>
      </c>
      <c r="H27" s="134">
        <v>537</v>
      </c>
      <c r="I27" s="133">
        <v>0</v>
      </c>
      <c r="J27" s="132">
        <v>2354</v>
      </c>
      <c r="K27" s="135">
        <v>2287</v>
      </c>
      <c r="L27" s="134">
        <v>2891</v>
      </c>
      <c r="M27" s="135">
        <v>9470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1053</v>
      </c>
      <c r="F28" s="221">
        <v>292</v>
      </c>
      <c r="G28" s="222">
        <v>1</v>
      </c>
      <c r="H28" s="223">
        <v>198</v>
      </c>
      <c r="I28" s="222">
        <v>0</v>
      </c>
      <c r="J28" s="221">
        <v>749</v>
      </c>
      <c r="K28" s="224">
        <v>1037</v>
      </c>
      <c r="L28" s="223">
        <v>947</v>
      </c>
      <c r="M28" s="224">
        <v>3132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18651</v>
      </c>
      <c r="F29" s="147">
        <v>17895</v>
      </c>
      <c r="G29" s="148">
        <v>174</v>
      </c>
      <c r="H29" s="149">
        <v>3770</v>
      </c>
      <c r="I29" s="148">
        <v>1</v>
      </c>
      <c r="J29" s="147">
        <v>16773</v>
      </c>
      <c r="K29" s="150">
        <v>17435</v>
      </c>
      <c r="L29" s="149">
        <v>20544</v>
      </c>
      <c r="M29" s="150">
        <v>70928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10209</v>
      </c>
      <c r="F30" s="132">
        <v>6786</v>
      </c>
      <c r="G30" s="133">
        <v>41</v>
      </c>
      <c r="H30" s="134">
        <v>2157</v>
      </c>
      <c r="I30" s="133">
        <v>3</v>
      </c>
      <c r="J30" s="132">
        <v>9561</v>
      </c>
      <c r="K30" s="135">
        <v>6854</v>
      </c>
      <c r="L30" s="134">
        <v>11721</v>
      </c>
      <c r="M30" s="135">
        <v>33451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25537</v>
      </c>
      <c r="F31" s="132">
        <v>22644</v>
      </c>
      <c r="G31" s="133">
        <v>196</v>
      </c>
      <c r="H31" s="134">
        <v>4599</v>
      </c>
      <c r="I31" s="133">
        <v>0</v>
      </c>
      <c r="J31" s="132">
        <v>18401</v>
      </c>
      <c r="K31" s="135">
        <v>11806</v>
      </c>
      <c r="L31" s="134">
        <v>23000</v>
      </c>
      <c r="M31" s="135">
        <v>78584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12502</v>
      </c>
      <c r="F32" s="221">
        <v>8436</v>
      </c>
      <c r="G32" s="222">
        <v>87</v>
      </c>
      <c r="H32" s="223">
        <v>2325</v>
      </c>
      <c r="I32" s="222">
        <v>0</v>
      </c>
      <c r="J32" s="221">
        <v>9140</v>
      </c>
      <c r="K32" s="224">
        <v>6699</v>
      </c>
      <c r="L32" s="223">
        <v>11465</v>
      </c>
      <c r="M32" s="224">
        <v>36864</v>
      </c>
    </row>
    <row r="33" spans="1:13" ht="16.149999999999999" customHeight="1" x14ac:dyDescent="0.2">
      <c r="A33" s="211">
        <v>21</v>
      </c>
      <c r="B33" s="211"/>
      <c r="C33" s="211" t="s">
        <v>42</v>
      </c>
      <c r="D33" s="211"/>
      <c r="E33" s="146">
        <v>16866</v>
      </c>
      <c r="F33" s="147">
        <v>27736</v>
      </c>
      <c r="G33" s="148">
        <v>223</v>
      </c>
      <c r="H33" s="149">
        <v>3122</v>
      </c>
      <c r="I33" s="148">
        <v>4</v>
      </c>
      <c r="J33" s="147">
        <v>23594</v>
      </c>
      <c r="K33" s="150">
        <v>12707</v>
      </c>
      <c r="L33" s="149">
        <v>26720</v>
      </c>
      <c r="M33" s="150">
        <v>81126</v>
      </c>
    </row>
    <row r="34" spans="1:13" ht="16.149999999999999" customHeight="1" x14ac:dyDescent="0.2">
      <c r="A34" s="20">
        <v>22</v>
      </c>
      <c r="B34" s="20"/>
      <c r="C34" s="20" t="s">
        <v>43</v>
      </c>
      <c r="D34" s="20"/>
      <c r="E34" s="131">
        <v>19342</v>
      </c>
      <c r="F34" s="132">
        <v>43422</v>
      </c>
      <c r="G34" s="133">
        <v>650</v>
      </c>
      <c r="H34" s="134">
        <v>2585</v>
      </c>
      <c r="I34" s="133">
        <v>3</v>
      </c>
      <c r="J34" s="132">
        <v>18469</v>
      </c>
      <c r="K34" s="135">
        <v>8114</v>
      </c>
      <c r="L34" s="134">
        <v>21057</v>
      </c>
      <c r="M34" s="135">
        <v>89997</v>
      </c>
    </row>
    <row r="35" spans="1:13" ht="16.149999999999999" customHeight="1" x14ac:dyDescent="0.2">
      <c r="A35" s="20">
        <v>23</v>
      </c>
      <c r="B35" s="20"/>
      <c r="C35" s="20" t="s">
        <v>44</v>
      </c>
      <c r="D35" s="20"/>
      <c r="E35" s="131">
        <v>17602</v>
      </c>
      <c r="F35" s="132">
        <v>18564</v>
      </c>
      <c r="G35" s="133">
        <v>93</v>
      </c>
      <c r="H35" s="134">
        <v>2679</v>
      </c>
      <c r="I35" s="133">
        <v>0</v>
      </c>
      <c r="J35" s="132">
        <v>11897</v>
      </c>
      <c r="K35" s="135">
        <v>7719</v>
      </c>
      <c r="L35" s="134">
        <v>14576</v>
      </c>
      <c r="M35" s="135">
        <v>55875</v>
      </c>
    </row>
    <row r="36" spans="1:13" ht="16.149999999999999" customHeight="1" x14ac:dyDescent="0.2">
      <c r="A36" s="219">
        <v>24</v>
      </c>
      <c r="B36" s="219"/>
      <c r="C36" s="219" t="s">
        <v>45</v>
      </c>
      <c r="D36" s="219"/>
      <c r="E36" s="220">
        <v>7891</v>
      </c>
      <c r="F36" s="221">
        <v>11189</v>
      </c>
      <c r="G36" s="222">
        <v>25</v>
      </c>
      <c r="H36" s="223">
        <v>1395</v>
      </c>
      <c r="I36" s="222">
        <v>0</v>
      </c>
      <c r="J36" s="221">
        <v>5741</v>
      </c>
      <c r="K36" s="224">
        <v>5592</v>
      </c>
      <c r="L36" s="223">
        <v>7136</v>
      </c>
      <c r="M36" s="224">
        <v>30438</v>
      </c>
    </row>
    <row r="37" spans="1:13" ht="16.149999999999999" customHeight="1" x14ac:dyDescent="0.2">
      <c r="A37" s="213">
        <v>25</v>
      </c>
      <c r="B37" s="213"/>
      <c r="C37" s="213" t="s">
        <v>46</v>
      </c>
      <c r="D37" s="213"/>
      <c r="E37" s="214">
        <v>10851</v>
      </c>
      <c r="F37" s="215">
        <v>33990</v>
      </c>
      <c r="G37" s="216">
        <v>926</v>
      </c>
      <c r="H37" s="217">
        <v>1696</v>
      </c>
      <c r="I37" s="216">
        <v>0</v>
      </c>
      <c r="J37" s="215">
        <v>9293</v>
      </c>
      <c r="K37" s="218">
        <v>4753</v>
      </c>
      <c r="L37" s="217">
        <v>10989</v>
      </c>
      <c r="M37" s="218">
        <v>59813</v>
      </c>
    </row>
    <row r="38" spans="1:13" ht="16.149999999999999" customHeight="1" x14ac:dyDescent="0.2">
      <c r="A38" s="212">
        <v>150</v>
      </c>
      <c r="B38" s="212"/>
      <c r="C38" s="212" t="s">
        <v>19</v>
      </c>
      <c r="D38" s="212"/>
      <c r="E38" s="151">
        <v>3707</v>
      </c>
      <c r="F38" s="152">
        <v>4295</v>
      </c>
      <c r="G38" s="153">
        <v>45</v>
      </c>
      <c r="H38" s="154">
        <v>814</v>
      </c>
      <c r="I38" s="153">
        <v>0</v>
      </c>
      <c r="J38" s="152">
        <v>2215</v>
      </c>
      <c r="K38" s="155">
        <v>2037</v>
      </c>
      <c r="L38" s="154">
        <v>3029</v>
      </c>
      <c r="M38" s="155">
        <v>12299</v>
      </c>
    </row>
    <row r="39" spans="1:13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13" ht="30" customHeight="1" x14ac:dyDescent="0.2">
      <c r="A40" s="39"/>
      <c r="B40" s="39"/>
      <c r="C40" s="40" t="s">
        <v>101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13" ht="11.45" customHeight="1" x14ac:dyDescent="0.2">
      <c r="A41" s="3"/>
      <c r="B41" s="3"/>
      <c r="C41" s="11" t="s">
        <v>102</v>
      </c>
      <c r="D41" s="11"/>
      <c r="E41" s="70">
        <f>SUM(E43:E92)</f>
        <v>82793</v>
      </c>
      <c r="F41" s="71">
        <f t="shared" ref="F41:M41" si="2">SUM(F43:F92)</f>
        <v>17491</v>
      </c>
      <c r="G41" s="52">
        <f t="shared" si="2"/>
        <v>26</v>
      </c>
      <c r="H41" s="72">
        <f t="shared" si="2"/>
        <v>41898</v>
      </c>
      <c r="I41" s="52">
        <f t="shared" si="2"/>
        <v>0</v>
      </c>
      <c r="J41" s="71">
        <f t="shared" si="2"/>
        <v>99790</v>
      </c>
      <c r="K41" s="73">
        <f t="shared" si="2"/>
        <v>24416</v>
      </c>
      <c r="L41" s="72">
        <f t="shared" si="2"/>
        <v>141688</v>
      </c>
      <c r="M41" s="73">
        <f t="shared" si="2"/>
        <v>224516</v>
      </c>
    </row>
    <row r="42" spans="1:13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13" ht="16.149999999999999" customHeight="1" x14ac:dyDescent="0.2">
      <c r="A43" s="9">
        <v>28</v>
      </c>
      <c r="B43" s="9"/>
      <c r="C43" s="9" t="s">
        <v>53</v>
      </c>
      <c r="D43" s="9"/>
      <c r="E43" s="110">
        <v>18073</v>
      </c>
      <c r="F43" s="111">
        <v>416</v>
      </c>
      <c r="G43" s="25">
        <v>4</v>
      </c>
      <c r="H43" s="112">
        <v>11842</v>
      </c>
      <c r="I43" s="113">
        <v>0</v>
      </c>
      <c r="J43" s="114">
        <v>2805</v>
      </c>
      <c r="K43" s="115">
        <v>457</v>
      </c>
      <c r="L43" s="112">
        <v>14647</v>
      </c>
      <c r="M43" s="115">
        <v>21755</v>
      </c>
    </row>
    <row r="44" spans="1:13" ht="16.149999999999999" customHeight="1" x14ac:dyDescent="0.2">
      <c r="A44" s="6">
        <v>30</v>
      </c>
      <c r="B44" s="6"/>
      <c r="C44" s="6" t="s">
        <v>62</v>
      </c>
      <c r="D44" s="6"/>
      <c r="E44" s="96">
        <v>281</v>
      </c>
      <c r="F44" s="97">
        <v>28</v>
      </c>
      <c r="G44" s="24">
        <v>0</v>
      </c>
      <c r="H44" s="98">
        <v>187</v>
      </c>
      <c r="I44" s="24">
        <v>0</v>
      </c>
      <c r="J44" s="97">
        <v>341</v>
      </c>
      <c r="K44" s="99">
        <v>44</v>
      </c>
      <c r="L44" s="98">
        <v>528</v>
      </c>
      <c r="M44" s="99">
        <v>694</v>
      </c>
    </row>
    <row r="45" spans="1:13" ht="16.149999999999999" customHeight="1" x14ac:dyDescent="0.2">
      <c r="A45" s="6">
        <v>31</v>
      </c>
      <c r="B45" s="6"/>
      <c r="C45" s="6" t="s">
        <v>36</v>
      </c>
      <c r="D45" s="6"/>
      <c r="E45" s="96"/>
      <c r="F45" s="97">
        <v>396</v>
      </c>
      <c r="G45" s="24"/>
      <c r="H45" s="98"/>
      <c r="I45" s="24"/>
      <c r="J45" s="97">
        <v>31</v>
      </c>
      <c r="K45" s="99">
        <v>7</v>
      </c>
      <c r="L45" s="98">
        <v>31</v>
      </c>
      <c r="M45" s="99">
        <v>434</v>
      </c>
    </row>
    <row r="46" spans="1:13" ht="16.149999999999999" customHeight="1" x14ac:dyDescent="0.2">
      <c r="A46" s="10">
        <v>32</v>
      </c>
      <c r="B46" s="10"/>
      <c r="C46" s="10" t="s">
        <v>20</v>
      </c>
      <c r="D46" s="10"/>
      <c r="E46" s="106">
        <v>132</v>
      </c>
      <c r="F46" s="107">
        <v>276</v>
      </c>
      <c r="G46" s="28">
        <v>0</v>
      </c>
      <c r="H46" s="108">
        <v>46</v>
      </c>
      <c r="I46" s="28">
        <v>0</v>
      </c>
      <c r="J46" s="107">
        <v>1184</v>
      </c>
      <c r="K46" s="109">
        <v>303</v>
      </c>
      <c r="L46" s="108">
        <v>1230</v>
      </c>
      <c r="M46" s="109">
        <v>1895</v>
      </c>
    </row>
    <row r="47" spans="1:13" ht="16.149999999999999" customHeight="1" x14ac:dyDescent="0.2">
      <c r="A47" s="5">
        <v>33</v>
      </c>
      <c r="B47" s="5"/>
      <c r="C47" s="5" t="s">
        <v>63</v>
      </c>
      <c r="D47" s="5"/>
      <c r="E47" s="110">
        <v>1272</v>
      </c>
      <c r="F47" s="111">
        <v>214</v>
      </c>
      <c r="G47" s="25">
        <v>0</v>
      </c>
      <c r="H47" s="112">
        <v>902</v>
      </c>
      <c r="I47" s="113">
        <v>0</v>
      </c>
      <c r="J47" s="114">
        <v>2593</v>
      </c>
      <c r="K47" s="115">
        <v>375</v>
      </c>
      <c r="L47" s="112">
        <v>3495</v>
      </c>
      <c r="M47" s="115">
        <v>4454</v>
      </c>
    </row>
    <row r="48" spans="1:13" ht="16.149999999999999" customHeight="1" x14ac:dyDescent="0.2">
      <c r="A48" s="6">
        <v>34</v>
      </c>
      <c r="B48" s="6"/>
      <c r="C48" s="6" t="s">
        <v>21</v>
      </c>
      <c r="D48" s="6"/>
      <c r="E48" s="96">
        <v>697</v>
      </c>
      <c r="F48" s="97">
        <v>142</v>
      </c>
      <c r="G48" s="24">
        <v>0</v>
      </c>
      <c r="H48" s="98">
        <v>565</v>
      </c>
      <c r="I48" s="24">
        <v>0</v>
      </c>
      <c r="J48" s="97">
        <v>556</v>
      </c>
      <c r="K48" s="99">
        <v>135</v>
      </c>
      <c r="L48" s="98">
        <v>1121</v>
      </c>
      <c r="M48" s="99">
        <v>1530</v>
      </c>
    </row>
    <row r="49" spans="1:13" ht="16.149999999999999" customHeight="1" x14ac:dyDescent="0.2">
      <c r="A49" s="6">
        <v>35</v>
      </c>
      <c r="B49" s="6"/>
      <c r="C49" s="6" t="s">
        <v>74</v>
      </c>
      <c r="D49" s="6"/>
      <c r="E49" s="96">
        <v>2</v>
      </c>
      <c r="F49" s="97">
        <v>165</v>
      </c>
      <c r="G49" s="24">
        <v>0</v>
      </c>
      <c r="H49" s="98">
        <v>0</v>
      </c>
      <c r="I49" s="24">
        <v>0</v>
      </c>
      <c r="J49" s="97">
        <v>134</v>
      </c>
      <c r="K49" s="99">
        <v>35</v>
      </c>
      <c r="L49" s="98">
        <v>134</v>
      </c>
      <c r="M49" s="99">
        <v>336</v>
      </c>
    </row>
    <row r="50" spans="1:13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226</v>
      </c>
      <c r="G50" s="26">
        <v>0</v>
      </c>
      <c r="H50" s="102">
        <v>0</v>
      </c>
      <c r="I50" s="103">
        <v>0</v>
      </c>
      <c r="J50" s="104">
        <v>344</v>
      </c>
      <c r="K50" s="105">
        <v>166</v>
      </c>
      <c r="L50" s="102">
        <v>344</v>
      </c>
      <c r="M50" s="105">
        <v>736</v>
      </c>
    </row>
    <row r="51" spans="1:13" ht="16.149999999999999" customHeight="1" x14ac:dyDescent="0.2">
      <c r="A51" s="9">
        <v>38</v>
      </c>
      <c r="B51" s="9"/>
      <c r="C51" s="9" t="s">
        <v>75</v>
      </c>
      <c r="D51" s="9"/>
      <c r="E51" s="92">
        <v>1409</v>
      </c>
      <c r="F51" s="93">
        <v>192</v>
      </c>
      <c r="G51" s="27">
        <v>0</v>
      </c>
      <c r="H51" s="94">
        <v>1144</v>
      </c>
      <c r="I51" s="27">
        <v>0</v>
      </c>
      <c r="J51" s="93">
        <v>987</v>
      </c>
      <c r="K51" s="95">
        <v>267</v>
      </c>
      <c r="L51" s="94">
        <v>2131</v>
      </c>
      <c r="M51" s="95">
        <v>2855</v>
      </c>
    </row>
    <row r="52" spans="1:13" ht="16.149999999999999" customHeight="1" x14ac:dyDescent="0.2">
      <c r="A52" s="6">
        <v>40</v>
      </c>
      <c r="B52" s="6"/>
      <c r="C52" s="6" t="s">
        <v>51</v>
      </c>
      <c r="D52" s="6"/>
      <c r="E52" s="96">
        <v>1075</v>
      </c>
      <c r="F52" s="97">
        <v>2697</v>
      </c>
      <c r="G52" s="24">
        <v>9</v>
      </c>
      <c r="H52" s="98">
        <v>442</v>
      </c>
      <c r="I52" s="24">
        <v>0</v>
      </c>
      <c r="J52" s="97">
        <v>2978</v>
      </c>
      <c r="K52" s="99">
        <v>653</v>
      </c>
      <c r="L52" s="98">
        <v>3420</v>
      </c>
      <c r="M52" s="99">
        <v>7412</v>
      </c>
    </row>
    <row r="53" spans="1:13" ht="16.149999999999999" customHeight="1" x14ac:dyDescent="0.2">
      <c r="A53" s="6">
        <v>43</v>
      </c>
      <c r="B53" s="6"/>
      <c r="C53" s="6" t="s">
        <v>57</v>
      </c>
      <c r="D53" s="6"/>
      <c r="E53" s="96">
        <v>593</v>
      </c>
      <c r="F53" s="97">
        <v>47</v>
      </c>
      <c r="G53" s="24">
        <v>0</v>
      </c>
      <c r="H53" s="98">
        <v>157</v>
      </c>
      <c r="I53" s="24">
        <v>0</v>
      </c>
      <c r="J53" s="97">
        <v>874</v>
      </c>
      <c r="K53" s="99">
        <v>111</v>
      </c>
      <c r="L53" s="98">
        <v>1031</v>
      </c>
      <c r="M53" s="99">
        <v>1625</v>
      </c>
    </row>
    <row r="54" spans="1:13" ht="16.149999999999999" customHeight="1" x14ac:dyDescent="0.2">
      <c r="A54" s="22">
        <v>44</v>
      </c>
      <c r="B54" s="22"/>
      <c r="C54" s="22" t="s">
        <v>22</v>
      </c>
      <c r="D54" s="22"/>
      <c r="E54" s="100">
        <v>976</v>
      </c>
      <c r="F54" s="101">
        <v>227</v>
      </c>
      <c r="G54" s="26"/>
      <c r="H54" s="120">
        <v>562</v>
      </c>
      <c r="I54" s="121"/>
      <c r="J54" s="122">
        <v>2548</v>
      </c>
      <c r="K54" s="123">
        <v>128</v>
      </c>
      <c r="L54" s="120">
        <v>3110</v>
      </c>
      <c r="M54" s="123">
        <v>3879</v>
      </c>
    </row>
    <row r="55" spans="1:13" ht="16.149999999999999" customHeight="1" x14ac:dyDescent="0.2">
      <c r="A55" s="19">
        <v>46</v>
      </c>
      <c r="B55" s="19"/>
      <c r="C55" s="19" t="s">
        <v>50</v>
      </c>
      <c r="D55" s="19"/>
      <c r="E55" s="92">
        <v>11245</v>
      </c>
      <c r="F55" s="93">
        <v>655</v>
      </c>
      <c r="G55" s="27">
        <v>0</v>
      </c>
      <c r="H55" s="94">
        <v>9170</v>
      </c>
      <c r="I55" s="27">
        <v>0</v>
      </c>
      <c r="J55" s="93">
        <v>10182</v>
      </c>
      <c r="K55" s="95">
        <v>1846</v>
      </c>
      <c r="L55" s="94">
        <v>19352</v>
      </c>
      <c r="M55" s="95">
        <v>23928</v>
      </c>
    </row>
    <row r="56" spans="1:13" ht="16.149999999999999" customHeight="1" x14ac:dyDescent="0.2">
      <c r="A56" s="20">
        <v>48</v>
      </c>
      <c r="B56" s="20"/>
      <c r="C56" s="20" t="s">
        <v>64</v>
      </c>
      <c r="D56" s="20"/>
      <c r="E56" s="96">
        <v>209</v>
      </c>
      <c r="F56" s="97">
        <v>347</v>
      </c>
      <c r="G56" s="24">
        <v>1</v>
      </c>
      <c r="H56" s="98">
        <v>68</v>
      </c>
      <c r="I56" s="24">
        <v>0</v>
      </c>
      <c r="J56" s="97">
        <v>1191</v>
      </c>
      <c r="K56" s="99">
        <v>123</v>
      </c>
      <c r="L56" s="98">
        <v>1259</v>
      </c>
      <c r="M56" s="99">
        <v>1871</v>
      </c>
    </row>
    <row r="57" spans="1:13" ht="16.149999999999999" customHeight="1" x14ac:dyDescent="0.2">
      <c r="A57" s="20">
        <v>51</v>
      </c>
      <c r="B57" s="20"/>
      <c r="C57" s="20" t="s">
        <v>38</v>
      </c>
      <c r="D57" s="20"/>
      <c r="E57" s="96">
        <v>21</v>
      </c>
      <c r="F57" s="97">
        <v>461</v>
      </c>
      <c r="G57" s="24">
        <v>0</v>
      </c>
      <c r="H57" s="98">
        <v>4</v>
      </c>
      <c r="I57" s="24">
        <v>0</v>
      </c>
      <c r="J57" s="97">
        <v>597</v>
      </c>
      <c r="K57" s="99">
        <v>144</v>
      </c>
      <c r="L57" s="98">
        <v>601</v>
      </c>
      <c r="M57" s="99">
        <v>1223</v>
      </c>
    </row>
    <row r="58" spans="1:13" ht="16.149999999999999" customHeight="1" x14ac:dyDescent="0.2">
      <c r="A58" s="21">
        <v>55</v>
      </c>
      <c r="B58" s="21"/>
      <c r="C58" s="21" t="s">
        <v>39</v>
      </c>
      <c r="D58" s="21"/>
      <c r="E58" s="100">
        <v>328</v>
      </c>
      <c r="F58" s="101">
        <v>24</v>
      </c>
      <c r="G58" s="26">
        <v>0</v>
      </c>
      <c r="H58" s="120">
        <v>181</v>
      </c>
      <c r="I58" s="121">
        <v>0</v>
      </c>
      <c r="J58" s="122">
        <v>685</v>
      </c>
      <c r="K58" s="123">
        <v>185</v>
      </c>
      <c r="L58" s="120">
        <v>866</v>
      </c>
      <c r="M58" s="123">
        <v>1222</v>
      </c>
    </row>
    <row r="59" spans="1:13" ht="16.149999999999999" customHeight="1" x14ac:dyDescent="0.2">
      <c r="A59" s="9">
        <v>59</v>
      </c>
      <c r="B59" s="9"/>
      <c r="C59" s="9" t="s">
        <v>76</v>
      </c>
      <c r="D59" s="9"/>
      <c r="E59" s="110">
        <v>784</v>
      </c>
      <c r="F59" s="111">
        <v>49</v>
      </c>
      <c r="G59" s="25">
        <v>0</v>
      </c>
      <c r="H59" s="112">
        <v>311</v>
      </c>
      <c r="I59" s="113">
        <v>0</v>
      </c>
      <c r="J59" s="114">
        <v>1394</v>
      </c>
      <c r="K59" s="115">
        <v>369</v>
      </c>
      <c r="L59" s="112">
        <v>1705</v>
      </c>
      <c r="M59" s="115">
        <v>2596</v>
      </c>
    </row>
    <row r="60" spans="1:13" ht="16.149999999999999" customHeight="1" x14ac:dyDescent="0.2">
      <c r="A60" s="6">
        <v>60</v>
      </c>
      <c r="B60" s="6"/>
      <c r="C60" s="6" t="s">
        <v>54</v>
      </c>
      <c r="D60" s="6"/>
      <c r="E60" s="96">
        <v>4</v>
      </c>
      <c r="F60" s="97">
        <v>859</v>
      </c>
      <c r="G60" s="24">
        <v>1</v>
      </c>
      <c r="H60" s="98">
        <v>1</v>
      </c>
      <c r="I60" s="24">
        <v>0</v>
      </c>
      <c r="J60" s="97">
        <v>764</v>
      </c>
      <c r="K60" s="99">
        <v>58</v>
      </c>
      <c r="L60" s="98">
        <v>765</v>
      </c>
      <c r="M60" s="99">
        <v>1686</v>
      </c>
    </row>
    <row r="61" spans="1:13" ht="16.149999999999999" customHeight="1" x14ac:dyDescent="0.2">
      <c r="A61" s="6">
        <v>61</v>
      </c>
      <c r="B61" s="6"/>
      <c r="C61" s="6" t="s">
        <v>65</v>
      </c>
      <c r="D61" s="6"/>
      <c r="E61" s="96">
        <v>593</v>
      </c>
      <c r="F61" s="97">
        <v>5</v>
      </c>
      <c r="G61" s="24">
        <v>0</v>
      </c>
      <c r="H61" s="98">
        <v>171</v>
      </c>
      <c r="I61" s="24">
        <v>0</v>
      </c>
      <c r="J61" s="97">
        <v>309</v>
      </c>
      <c r="K61" s="99">
        <v>94</v>
      </c>
      <c r="L61" s="98">
        <v>480</v>
      </c>
      <c r="M61" s="99">
        <v>1001</v>
      </c>
    </row>
    <row r="62" spans="1:13" ht="16.149999999999999" customHeight="1" x14ac:dyDescent="0.2">
      <c r="A62" s="10">
        <v>63</v>
      </c>
      <c r="B62" s="10"/>
      <c r="C62" s="10" t="s">
        <v>23</v>
      </c>
      <c r="D62" s="10"/>
      <c r="E62" s="106">
        <v>916</v>
      </c>
      <c r="F62" s="107">
        <v>300</v>
      </c>
      <c r="G62" s="28">
        <v>0</v>
      </c>
      <c r="H62" s="108">
        <v>488</v>
      </c>
      <c r="I62" s="28">
        <v>0</v>
      </c>
      <c r="J62" s="107">
        <v>1870</v>
      </c>
      <c r="K62" s="109">
        <v>357</v>
      </c>
      <c r="L62" s="108">
        <v>2358</v>
      </c>
      <c r="M62" s="109">
        <v>3443</v>
      </c>
    </row>
    <row r="63" spans="1:13" ht="16.149999999999999" customHeight="1" x14ac:dyDescent="0.2">
      <c r="A63" s="9">
        <v>65</v>
      </c>
      <c r="B63" s="9"/>
      <c r="C63" s="9" t="s">
        <v>24</v>
      </c>
      <c r="D63" s="9"/>
      <c r="E63" s="110">
        <v>596</v>
      </c>
      <c r="F63" s="111">
        <v>880</v>
      </c>
      <c r="G63" s="25">
        <v>3</v>
      </c>
      <c r="H63" s="112">
        <v>252</v>
      </c>
      <c r="I63" s="113">
        <v>0</v>
      </c>
      <c r="J63" s="114">
        <v>2379</v>
      </c>
      <c r="K63" s="115">
        <v>453</v>
      </c>
      <c r="L63" s="112">
        <v>2631</v>
      </c>
      <c r="M63" s="115">
        <v>4311</v>
      </c>
    </row>
    <row r="64" spans="1:13" ht="16.149999999999999" customHeight="1" x14ac:dyDescent="0.2">
      <c r="A64" s="6">
        <v>66</v>
      </c>
      <c r="B64" s="6"/>
      <c r="C64" s="6" t="s">
        <v>59</v>
      </c>
      <c r="D64" s="6"/>
      <c r="E64" s="96">
        <v>1810</v>
      </c>
      <c r="F64" s="97">
        <v>1615</v>
      </c>
      <c r="G64" s="24">
        <v>0</v>
      </c>
      <c r="H64" s="98">
        <v>853</v>
      </c>
      <c r="I64" s="24">
        <v>0</v>
      </c>
      <c r="J64" s="97">
        <v>5270</v>
      </c>
      <c r="K64" s="99">
        <v>921</v>
      </c>
      <c r="L64" s="98">
        <v>6123</v>
      </c>
      <c r="M64" s="99">
        <v>9616</v>
      </c>
    </row>
    <row r="65" spans="1:13" ht="16.149999999999999" customHeight="1" x14ac:dyDescent="0.2">
      <c r="A65" s="6">
        <v>69</v>
      </c>
      <c r="B65" s="6"/>
      <c r="C65" s="6" t="s">
        <v>25</v>
      </c>
      <c r="D65" s="6"/>
      <c r="E65" s="96">
        <v>0</v>
      </c>
      <c r="F65" s="97">
        <v>345</v>
      </c>
      <c r="G65" s="24">
        <v>0</v>
      </c>
      <c r="H65" s="98">
        <v>0</v>
      </c>
      <c r="I65" s="24">
        <v>0</v>
      </c>
      <c r="J65" s="97">
        <v>166</v>
      </c>
      <c r="K65" s="99">
        <v>42</v>
      </c>
      <c r="L65" s="98">
        <v>166</v>
      </c>
      <c r="M65" s="99">
        <v>553</v>
      </c>
    </row>
    <row r="66" spans="1:13" ht="16.149999999999999" customHeight="1" x14ac:dyDescent="0.2">
      <c r="A66" s="10">
        <v>70</v>
      </c>
      <c r="B66" s="10"/>
      <c r="C66" s="10" t="s">
        <v>26</v>
      </c>
      <c r="D66" s="10"/>
      <c r="E66" s="106"/>
      <c r="F66" s="107">
        <v>708</v>
      </c>
      <c r="G66" s="28"/>
      <c r="H66" s="108"/>
      <c r="I66" s="28"/>
      <c r="J66" s="107">
        <v>61</v>
      </c>
      <c r="K66" s="109">
        <v>28</v>
      </c>
      <c r="L66" s="108">
        <v>61</v>
      </c>
      <c r="M66" s="109">
        <v>797</v>
      </c>
    </row>
    <row r="67" spans="1:13" ht="16.149999999999999" customHeight="1" x14ac:dyDescent="0.2">
      <c r="A67" s="9">
        <v>71</v>
      </c>
      <c r="B67" s="9"/>
      <c r="C67" s="9" t="s">
        <v>66</v>
      </c>
      <c r="D67" s="9"/>
      <c r="E67" s="110">
        <v>177</v>
      </c>
      <c r="F67" s="111">
        <v>375</v>
      </c>
      <c r="G67" s="25">
        <v>0</v>
      </c>
      <c r="H67" s="112">
        <v>138</v>
      </c>
      <c r="I67" s="113">
        <v>0</v>
      </c>
      <c r="J67" s="114">
        <v>2333</v>
      </c>
      <c r="K67" s="115">
        <v>311</v>
      </c>
      <c r="L67" s="112">
        <v>2471</v>
      </c>
      <c r="M67" s="115">
        <v>3196</v>
      </c>
    </row>
    <row r="68" spans="1:13" ht="16.149999999999999" customHeight="1" x14ac:dyDescent="0.2">
      <c r="A68" s="6">
        <v>74</v>
      </c>
      <c r="B68" s="6"/>
      <c r="C68" s="6" t="s">
        <v>67</v>
      </c>
      <c r="D68" s="6"/>
      <c r="E68" s="96">
        <v>0</v>
      </c>
      <c r="F68" s="97">
        <v>312</v>
      </c>
      <c r="G68" s="24">
        <v>0</v>
      </c>
      <c r="H68" s="98">
        <v>0</v>
      </c>
      <c r="I68" s="24">
        <v>0</v>
      </c>
      <c r="J68" s="97">
        <v>120</v>
      </c>
      <c r="K68" s="99">
        <v>4</v>
      </c>
      <c r="L68" s="98">
        <v>120</v>
      </c>
      <c r="M68" s="99">
        <v>436</v>
      </c>
    </row>
    <row r="69" spans="1:13" ht="16.149999999999999" customHeight="1" x14ac:dyDescent="0.2">
      <c r="A69" s="6">
        <v>78</v>
      </c>
      <c r="B69" s="6"/>
      <c r="C69" s="6" t="s">
        <v>27</v>
      </c>
      <c r="D69" s="6"/>
      <c r="E69" s="96">
        <v>373</v>
      </c>
      <c r="F69" s="97">
        <v>91</v>
      </c>
      <c r="G69" s="24">
        <v>0</v>
      </c>
      <c r="H69" s="98">
        <v>289</v>
      </c>
      <c r="I69" s="24">
        <v>0</v>
      </c>
      <c r="J69" s="97">
        <v>541</v>
      </c>
      <c r="K69" s="99">
        <v>299</v>
      </c>
      <c r="L69" s="98">
        <v>830</v>
      </c>
      <c r="M69" s="99">
        <v>1304</v>
      </c>
    </row>
    <row r="70" spans="1:13" ht="16.149999999999999" customHeight="1" x14ac:dyDescent="0.2">
      <c r="A70" s="10">
        <v>79</v>
      </c>
      <c r="B70" s="10"/>
      <c r="C70" s="10" t="s">
        <v>68</v>
      </c>
      <c r="D70" s="10"/>
      <c r="E70" s="106">
        <v>1057</v>
      </c>
      <c r="F70" s="107">
        <v>292</v>
      </c>
      <c r="G70" s="28">
        <v>0</v>
      </c>
      <c r="H70" s="108">
        <v>732</v>
      </c>
      <c r="I70" s="28">
        <v>0</v>
      </c>
      <c r="J70" s="107">
        <v>3757</v>
      </c>
      <c r="K70" s="109">
        <v>350</v>
      </c>
      <c r="L70" s="108">
        <v>4489</v>
      </c>
      <c r="M70" s="109">
        <v>5456</v>
      </c>
    </row>
    <row r="71" spans="1:13" ht="16.149999999999999" customHeight="1" x14ac:dyDescent="0.2">
      <c r="A71" s="9">
        <v>81</v>
      </c>
      <c r="B71" s="9"/>
      <c r="C71" s="9" t="s">
        <v>28</v>
      </c>
      <c r="D71" s="9"/>
      <c r="E71" s="110">
        <v>364</v>
      </c>
      <c r="F71" s="111">
        <v>249</v>
      </c>
      <c r="G71" s="25">
        <v>0</v>
      </c>
      <c r="H71" s="112">
        <v>362</v>
      </c>
      <c r="I71" s="113">
        <v>0</v>
      </c>
      <c r="J71" s="114">
        <v>109</v>
      </c>
      <c r="K71" s="115">
        <v>58</v>
      </c>
      <c r="L71" s="112">
        <v>471</v>
      </c>
      <c r="M71" s="115">
        <v>780</v>
      </c>
    </row>
    <row r="72" spans="1:13" ht="16.149999999999999" customHeight="1" x14ac:dyDescent="0.2">
      <c r="A72" s="6">
        <v>87</v>
      </c>
      <c r="B72" s="6"/>
      <c r="C72" s="6" t="s">
        <v>73</v>
      </c>
      <c r="D72" s="6"/>
      <c r="E72" s="96">
        <v>465</v>
      </c>
      <c r="F72" s="97">
        <v>146</v>
      </c>
      <c r="G72" s="24">
        <v>0</v>
      </c>
      <c r="H72" s="98">
        <v>213</v>
      </c>
      <c r="I72" s="24">
        <v>0</v>
      </c>
      <c r="J72" s="97">
        <v>727</v>
      </c>
      <c r="K72" s="99">
        <v>333</v>
      </c>
      <c r="L72" s="98">
        <v>940</v>
      </c>
      <c r="M72" s="99">
        <v>1671</v>
      </c>
    </row>
    <row r="73" spans="1:13" ht="16.149999999999999" customHeight="1" x14ac:dyDescent="0.2">
      <c r="A73" s="6">
        <v>88</v>
      </c>
      <c r="B73" s="6"/>
      <c r="C73" s="6" t="s">
        <v>69</v>
      </c>
      <c r="D73" s="6"/>
      <c r="E73" s="96">
        <v>270</v>
      </c>
      <c r="F73" s="97">
        <v>27</v>
      </c>
      <c r="G73" s="24">
        <v>0</v>
      </c>
      <c r="H73" s="98">
        <v>180</v>
      </c>
      <c r="I73" s="24">
        <v>0</v>
      </c>
      <c r="J73" s="97">
        <v>440</v>
      </c>
      <c r="K73" s="99">
        <v>803</v>
      </c>
      <c r="L73" s="98">
        <v>620</v>
      </c>
      <c r="M73" s="99">
        <v>1540</v>
      </c>
    </row>
    <row r="74" spans="1:13" ht="16.149999999999999" customHeight="1" x14ac:dyDescent="0.2">
      <c r="A74" s="10">
        <v>89</v>
      </c>
      <c r="B74" s="10"/>
      <c r="C74" s="10" t="s">
        <v>29</v>
      </c>
      <c r="D74" s="10"/>
      <c r="E74" s="106">
        <v>52</v>
      </c>
      <c r="F74" s="107">
        <v>1321</v>
      </c>
      <c r="G74" s="28">
        <v>3</v>
      </c>
      <c r="H74" s="108">
        <v>16</v>
      </c>
      <c r="I74" s="28">
        <v>0</v>
      </c>
      <c r="J74" s="107">
        <v>608</v>
      </c>
      <c r="K74" s="109">
        <v>141</v>
      </c>
      <c r="L74" s="108">
        <v>624</v>
      </c>
      <c r="M74" s="109">
        <v>2125</v>
      </c>
    </row>
    <row r="75" spans="1:13" ht="16.149999999999999" customHeight="1" x14ac:dyDescent="0.2">
      <c r="A75" s="9">
        <v>95</v>
      </c>
      <c r="B75" s="9"/>
      <c r="C75" s="9" t="s">
        <v>70</v>
      </c>
      <c r="D75" s="9"/>
      <c r="E75" s="110">
        <v>44</v>
      </c>
      <c r="F75" s="111">
        <v>95</v>
      </c>
      <c r="G75" s="25">
        <v>0</v>
      </c>
      <c r="H75" s="112">
        <v>33</v>
      </c>
      <c r="I75" s="113">
        <v>0</v>
      </c>
      <c r="J75" s="114">
        <v>716</v>
      </c>
      <c r="K75" s="115">
        <v>167</v>
      </c>
      <c r="L75" s="112">
        <v>749</v>
      </c>
      <c r="M75" s="115">
        <v>1022</v>
      </c>
    </row>
    <row r="76" spans="1:13" ht="16.149999999999999" customHeight="1" x14ac:dyDescent="0.2">
      <c r="A76" s="6">
        <v>98</v>
      </c>
      <c r="B76" s="6"/>
      <c r="C76" s="6" t="s">
        <v>55</v>
      </c>
      <c r="D76" s="6"/>
      <c r="E76" s="96">
        <v>873</v>
      </c>
      <c r="F76" s="97">
        <v>59</v>
      </c>
      <c r="G76" s="24">
        <v>0</v>
      </c>
      <c r="H76" s="98">
        <v>736</v>
      </c>
      <c r="I76" s="24">
        <v>0</v>
      </c>
      <c r="J76" s="97">
        <v>1002</v>
      </c>
      <c r="K76" s="99">
        <v>76</v>
      </c>
      <c r="L76" s="98">
        <v>1738</v>
      </c>
      <c r="M76" s="99">
        <v>2010</v>
      </c>
    </row>
    <row r="77" spans="1:13" ht="16.149999999999999" customHeight="1" x14ac:dyDescent="0.2">
      <c r="A77" s="6">
        <v>99</v>
      </c>
      <c r="B77" s="6"/>
      <c r="C77" s="6" t="s">
        <v>30</v>
      </c>
      <c r="D77" s="6"/>
      <c r="E77" s="96">
        <v>1015</v>
      </c>
      <c r="F77" s="97">
        <v>351</v>
      </c>
      <c r="G77" s="24">
        <v>0</v>
      </c>
      <c r="H77" s="98">
        <v>679</v>
      </c>
      <c r="I77" s="24">
        <v>0</v>
      </c>
      <c r="J77" s="97">
        <v>2169</v>
      </c>
      <c r="K77" s="99">
        <v>373</v>
      </c>
      <c r="L77" s="98">
        <v>2848</v>
      </c>
      <c r="M77" s="99">
        <v>3908</v>
      </c>
    </row>
    <row r="78" spans="1:13" ht="16.149999999999999" customHeight="1" x14ac:dyDescent="0.2">
      <c r="A78" s="10">
        <v>101</v>
      </c>
      <c r="B78" s="10"/>
      <c r="C78" s="10" t="s">
        <v>95</v>
      </c>
      <c r="D78" s="10"/>
      <c r="E78" s="100">
        <v>1</v>
      </c>
      <c r="F78" s="101">
        <v>5</v>
      </c>
      <c r="G78" s="26">
        <v>0</v>
      </c>
      <c r="H78" s="124">
        <v>1</v>
      </c>
      <c r="I78" s="26">
        <v>0</v>
      </c>
      <c r="J78" s="101">
        <v>25</v>
      </c>
      <c r="K78" s="125">
        <v>5</v>
      </c>
      <c r="L78" s="124">
        <v>26</v>
      </c>
      <c r="M78" s="125">
        <v>36</v>
      </c>
    </row>
    <row r="79" spans="1:13" ht="16.149999999999999" customHeight="1" x14ac:dyDescent="0.2">
      <c r="A79" s="5">
        <v>103</v>
      </c>
      <c r="B79" s="5"/>
      <c r="C79" s="5" t="s">
        <v>31</v>
      </c>
      <c r="D79" s="5"/>
      <c r="E79" s="126">
        <v>95</v>
      </c>
      <c r="F79" s="127">
        <v>460</v>
      </c>
      <c r="G79" s="128">
        <v>1</v>
      </c>
      <c r="H79" s="129">
        <v>65</v>
      </c>
      <c r="I79" s="128">
        <v>0</v>
      </c>
      <c r="J79" s="127">
        <v>850</v>
      </c>
      <c r="K79" s="130">
        <v>174</v>
      </c>
      <c r="L79" s="129">
        <v>915</v>
      </c>
      <c r="M79" s="130">
        <v>1580</v>
      </c>
    </row>
    <row r="80" spans="1:13" ht="16.149999999999999" customHeight="1" x14ac:dyDescent="0.2">
      <c r="A80" s="5">
        <v>104</v>
      </c>
      <c r="B80" s="5"/>
      <c r="C80" s="5" t="s">
        <v>32</v>
      </c>
      <c r="D80" s="5"/>
      <c r="E80" s="126">
        <v>740</v>
      </c>
      <c r="F80" s="127">
        <v>55</v>
      </c>
      <c r="G80" s="128">
        <v>0</v>
      </c>
      <c r="H80" s="129">
        <v>505</v>
      </c>
      <c r="I80" s="128">
        <v>0</v>
      </c>
      <c r="J80" s="127">
        <v>1463</v>
      </c>
      <c r="K80" s="130">
        <v>190</v>
      </c>
      <c r="L80" s="129">
        <v>1968</v>
      </c>
      <c r="M80" s="130">
        <v>2448</v>
      </c>
    </row>
    <row r="81" spans="1:13" ht="16.149999999999999" customHeight="1" x14ac:dyDescent="0.2">
      <c r="A81" s="6">
        <v>105</v>
      </c>
      <c r="B81" s="6"/>
      <c r="C81" s="6" t="s">
        <v>58</v>
      </c>
      <c r="D81" s="6"/>
      <c r="E81" s="131">
        <v>3146</v>
      </c>
      <c r="F81" s="132">
        <v>467</v>
      </c>
      <c r="G81" s="133">
        <v>1</v>
      </c>
      <c r="H81" s="134">
        <v>2174</v>
      </c>
      <c r="I81" s="133">
        <v>0</v>
      </c>
      <c r="J81" s="132">
        <v>5261</v>
      </c>
      <c r="K81" s="135">
        <v>669</v>
      </c>
      <c r="L81" s="134">
        <v>7435</v>
      </c>
      <c r="M81" s="135">
        <v>9544</v>
      </c>
    </row>
    <row r="82" spans="1:13" ht="16.149999999999999" customHeight="1" x14ac:dyDescent="0.2">
      <c r="A82" s="22">
        <v>106</v>
      </c>
      <c r="B82" s="22"/>
      <c r="C82" s="22" t="s">
        <v>48</v>
      </c>
      <c r="D82" s="22"/>
      <c r="E82" s="136">
        <v>11807</v>
      </c>
      <c r="F82" s="137">
        <v>1219</v>
      </c>
      <c r="G82" s="138">
        <v>0</v>
      </c>
      <c r="H82" s="139">
        <v>3140</v>
      </c>
      <c r="I82" s="138">
        <v>0</v>
      </c>
      <c r="J82" s="137">
        <v>17780</v>
      </c>
      <c r="K82" s="140">
        <v>5904</v>
      </c>
      <c r="L82" s="139">
        <v>20920</v>
      </c>
      <c r="M82" s="140">
        <v>36710</v>
      </c>
    </row>
    <row r="83" spans="1:13" ht="16.149999999999999" customHeight="1" x14ac:dyDescent="0.2">
      <c r="A83" s="9">
        <v>107</v>
      </c>
      <c r="B83" s="9"/>
      <c r="C83" s="9" t="s">
        <v>47</v>
      </c>
      <c r="D83" s="9"/>
      <c r="E83" s="110">
        <v>270</v>
      </c>
      <c r="F83" s="111">
        <v>8</v>
      </c>
      <c r="G83" s="25">
        <v>0</v>
      </c>
      <c r="H83" s="112">
        <v>65</v>
      </c>
      <c r="I83" s="113">
        <v>0</v>
      </c>
      <c r="J83" s="114">
        <v>406</v>
      </c>
      <c r="K83" s="115">
        <v>131</v>
      </c>
      <c r="L83" s="112">
        <v>471</v>
      </c>
      <c r="M83" s="115">
        <v>815</v>
      </c>
    </row>
    <row r="84" spans="1:13" ht="16.149999999999999" customHeight="1" x14ac:dyDescent="0.2">
      <c r="A84" s="9">
        <v>109</v>
      </c>
      <c r="B84" s="9"/>
      <c r="C84" s="9" t="s">
        <v>33</v>
      </c>
      <c r="D84" s="9"/>
      <c r="E84" s="110">
        <v>277</v>
      </c>
      <c r="F84" s="111">
        <v>40</v>
      </c>
      <c r="G84" s="25"/>
      <c r="H84" s="112">
        <v>60</v>
      </c>
      <c r="I84" s="113"/>
      <c r="J84" s="114">
        <v>902</v>
      </c>
      <c r="K84" s="115">
        <v>627</v>
      </c>
      <c r="L84" s="112">
        <v>962</v>
      </c>
      <c r="M84" s="115">
        <v>1846</v>
      </c>
    </row>
    <row r="85" spans="1:13" ht="16.149999999999999" customHeight="1" x14ac:dyDescent="0.2">
      <c r="A85" s="6">
        <v>110</v>
      </c>
      <c r="B85" s="6"/>
      <c r="C85" s="6" t="s">
        <v>56</v>
      </c>
      <c r="D85" s="6"/>
      <c r="E85" s="96">
        <v>11629</v>
      </c>
      <c r="F85" s="97">
        <v>229</v>
      </c>
      <c r="G85" s="24">
        <v>0</v>
      </c>
      <c r="H85" s="98">
        <v>2560</v>
      </c>
      <c r="I85" s="24">
        <v>0</v>
      </c>
      <c r="J85" s="97">
        <v>15660</v>
      </c>
      <c r="K85" s="99">
        <v>5372</v>
      </c>
      <c r="L85" s="98">
        <v>18220</v>
      </c>
      <c r="M85" s="99">
        <v>32890</v>
      </c>
    </row>
    <row r="86" spans="1:13" ht="16.149999999999999" customHeight="1" x14ac:dyDescent="0.2">
      <c r="A86" s="10">
        <v>111</v>
      </c>
      <c r="B86" s="10"/>
      <c r="C86" s="10" t="s">
        <v>40</v>
      </c>
      <c r="D86" s="10"/>
      <c r="E86" s="141">
        <v>469</v>
      </c>
      <c r="F86" s="142">
        <v>53</v>
      </c>
      <c r="G86" s="143"/>
      <c r="H86" s="144">
        <v>211</v>
      </c>
      <c r="I86" s="143"/>
      <c r="J86" s="142">
        <v>1285</v>
      </c>
      <c r="K86" s="145">
        <v>39</v>
      </c>
      <c r="L86" s="144">
        <v>1496</v>
      </c>
      <c r="M86" s="145">
        <v>1846</v>
      </c>
    </row>
    <row r="87" spans="1:13" ht="16.149999999999999" customHeight="1" x14ac:dyDescent="0.2">
      <c r="A87" s="5">
        <v>112</v>
      </c>
      <c r="B87" s="5"/>
      <c r="C87" s="5" t="s">
        <v>34</v>
      </c>
      <c r="D87" s="5"/>
      <c r="E87" s="146">
        <v>574</v>
      </c>
      <c r="F87" s="147">
        <v>99</v>
      </c>
      <c r="G87" s="148">
        <v>1</v>
      </c>
      <c r="H87" s="149">
        <v>280</v>
      </c>
      <c r="I87" s="148">
        <v>0</v>
      </c>
      <c r="J87" s="147">
        <v>1001</v>
      </c>
      <c r="K87" s="150">
        <v>300</v>
      </c>
      <c r="L87" s="149">
        <v>1281</v>
      </c>
      <c r="M87" s="150">
        <v>1975</v>
      </c>
    </row>
    <row r="88" spans="1:13" ht="16.149999999999999" customHeight="1" x14ac:dyDescent="0.2">
      <c r="A88" s="5">
        <v>113</v>
      </c>
      <c r="B88" s="5"/>
      <c r="C88" s="5" t="s">
        <v>71</v>
      </c>
      <c r="D88" s="5"/>
      <c r="E88" s="146">
        <v>3150</v>
      </c>
      <c r="F88" s="147">
        <v>48</v>
      </c>
      <c r="G88" s="148">
        <v>0</v>
      </c>
      <c r="H88" s="149">
        <v>1870</v>
      </c>
      <c r="I88" s="148">
        <v>0</v>
      </c>
      <c r="J88" s="147">
        <v>665</v>
      </c>
      <c r="K88" s="150">
        <v>240</v>
      </c>
      <c r="L88" s="149">
        <v>2535</v>
      </c>
      <c r="M88" s="150">
        <v>4103</v>
      </c>
    </row>
    <row r="89" spans="1:13" ht="16.149999999999999" customHeight="1" x14ac:dyDescent="0.2">
      <c r="A89" s="6">
        <v>114</v>
      </c>
      <c r="B89" s="6"/>
      <c r="C89" s="5" t="s">
        <v>49</v>
      </c>
      <c r="D89" s="6"/>
      <c r="E89" s="131">
        <v>764</v>
      </c>
      <c r="F89" s="132">
        <v>152</v>
      </c>
      <c r="G89" s="133">
        <v>2</v>
      </c>
      <c r="H89" s="134">
        <v>236</v>
      </c>
      <c r="I89" s="133">
        <v>0</v>
      </c>
      <c r="J89" s="132">
        <v>1322</v>
      </c>
      <c r="K89" s="135">
        <v>345</v>
      </c>
      <c r="L89" s="134">
        <v>1558</v>
      </c>
      <c r="M89" s="135">
        <v>2585</v>
      </c>
    </row>
    <row r="90" spans="1:13" ht="16.149999999999999" customHeight="1" x14ac:dyDescent="0.2">
      <c r="A90" s="10">
        <v>115</v>
      </c>
      <c r="B90" s="10"/>
      <c r="C90" s="10" t="s">
        <v>35</v>
      </c>
      <c r="D90" s="10"/>
      <c r="E90" s="141">
        <v>0</v>
      </c>
      <c r="F90" s="142">
        <v>28</v>
      </c>
      <c r="G90" s="143">
        <v>0</v>
      </c>
      <c r="H90" s="144">
        <v>0</v>
      </c>
      <c r="I90" s="143">
        <v>0</v>
      </c>
      <c r="J90" s="142">
        <v>158</v>
      </c>
      <c r="K90" s="145">
        <v>18</v>
      </c>
      <c r="L90" s="144">
        <v>158</v>
      </c>
      <c r="M90" s="145">
        <v>204</v>
      </c>
    </row>
    <row r="91" spans="1:13" ht="16.149999999999999" customHeight="1" x14ac:dyDescent="0.2">
      <c r="A91" s="5">
        <v>116</v>
      </c>
      <c r="B91" s="5"/>
      <c r="C91" s="5" t="s">
        <v>72</v>
      </c>
      <c r="D91" s="5"/>
      <c r="E91" s="146">
        <v>4162</v>
      </c>
      <c r="F91" s="147">
        <v>21</v>
      </c>
      <c r="G91" s="148">
        <v>0</v>
      </c>
      <c r="H91" s="149">
        <v>4</v>
      </c>
      <c r="I91" s="148">
        <v>0</v>
      </c>
      <c r="J91" s="147">
        <v>2</v>
      </c>
      <c r="K91" s="150">
        <v>186</v>
      </c>
      <c r="L91" s="149">
        <v>6</v>
      </c>
      <c r="M91" s="150">
        <v>4371</v>
      </c>
    </row>
    <row r="92" spans="1:13" ht="16.149999999999999" customHeight="1" x14ac:dyDescent="0.2">
      <c r="A92" s="7">
        <v>117</v>
      </c>
      <c r="B92" s="7"/>
      <c r="C92" s="7" t="s">
        <v>52</v>
      </c>
      <c r="D92" s="7"/>
      <c r="E92" s="151">
        <v>3</v>
      </c>
      <c r="F92" s="152">
        <v>15</v>
      </c>
      <c r="G92" s="153">
        <v>0</v>
      </c>
      <c r="H92" s="154">
        <v>3</v>
      </c>
      <c r="I92" s="153">
        <v>0</v>
      </c>
      <c r="J92" s="152">
        <v>245</v>
      </c>
      <c r="K92" s="155">
        <v>0</v>
      </c>
      <c r="L92" s="154">
        <v>248</v>
      </c>
      <c r="M92" s="155">
        <v>263</v>
      </c>
    </row>
    <row r="93" spans="1:13" ht="6" customHeight="1" x14ac:dyDescent="0.2">
      <c r="A93" s="45"/>
      <c r="B93" s="45"/>
      <c r="C93" s="45"/>
      <c r="D93" s="45"/>
      <c r="E93" s="74"/>
      <c r="F93" s="75"/>
      <c r="G93" s="76"/>
      <c r="H93" s="77"/>
      <c r="I93" s="78"/>
      <c r="J93" s="79"/>
      <c r="K93" s="80"/>
      <c r="L93" s="77"/>
      <c r="M93" s="80"/>
    </row>
    <row r="94" spans="1:13" ht="19.899999999999999" customHeight="1" x14ac:dyDescent="0.2">
      <c r="A94" s="3"/>
      <c r="B94" s="3"/>
      <c r="C94" s="11" t="s">
        <v>79</v>
      </c>
      <c r="D94" s="11"/>
      <c r="E94" s="156">
        <v>0</v>
      </c>
      <c r="F94" s="157">
        <v>7150</v>
      </c>
      <c r="G94" s="29">
        <v>3</v>
      </c>
      <c r="H94" s="158">
        <v>0</v>
      </c>
      <c r="I94" s="29">
        <v>0</v>
      </c>
      <c r="J94" s="157">
        <v>284</v>
      </c>
      <c r="K94" s="159">
        <v>47</v>
      </c>
      <c r="L94" s="158">
        <v>284</v>
      </c>
      <c r="M94" s="159">
        <v>7484</v>
      </c>
    </row>
    <row r="95" spans="1:13" ht="6" customHeight="1" x14ac:dyDescent="0.2">
      <c r="A95" s="3"/>
      <c r="B95" s="3"/>
      <c r="C95" s="3"/>
      <c r="D95" s="3"/>
      <c r="E95" s="17"/>
      <c r="F95" s="4"/>
      <c r="G95" s="23"/>
      <c r="H95" s="18"/>
      <c r="I95" s="31"/>
      <c r="J95" s="16"/>
      <c r="K95" s="15"/>
      <c r="L95" s="18"/>
      <c r="M95" s="15"/>
    </row>
    <row r="96" spans="1:13" ht="6" customHeight="1" x14ac:dyDescent="0.2">
      <c r="C96" s="14"/>
      <c r="E96" s="13"/>
      <c r="F96" s="13"/>
      <c r="G96" s="13"/>
      <c r="H96" s="13"/>
      <c r="I96" s="13"/>
      <c r="J96" s="13"/>
      <c r="K96" s="13"/>
      <c r="L96" s="13"/>
      <c r="M96" s="13"/>
    </row>
    <row r="97" spans="1:14" s="36" customFormat="1" x14ac:dyDescent="0.2">
      <c r="A97" s="37" t="s">
        <v>118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x14ac:dyDescent="0.2">
      <c r="A98" s="37" t="s">
        <v>111</v>
      </c>
      <c r="E98" s="38"/>
      <c r="F98" s="38"/>
      <c r="G98" s="38"/>
      <c r="H98" s="38"/>
      <c r="I98" s="38"/>
      <c r="J98" s="38"/>
      <c r="K98" s="38"/>
      <c r="N98" s="2"/>
    </row>
    <row r="99" spans="1:14" s="36" customFormat="1" ht="11.25" x14ac:dyDescent="0.2">
      <c r="A99" s="37" t="s">
        <v>112</v>
      </c>
    </row>
    <row r="100" spans="1:14" s="36" customFormat="1" ht="11.25" x14ac:dyDescent="0.2">
      <c r="A100" s="37" t="s">
        <v>113</v>
      </c>
    </row>
    <row r="101" spans="1:14" s="36" customFormat="1" ht="11.25" x14ac:dyDescent="0.2">
      <c r="A101" s="37" t="s">
        <v>114</v>
      </c>
    </row>
    <row r="102" spans="1:14" s="36" customFormat="1" ht="11.25" x14ac:dyDescent="0.2">
      <c r="A102" s="37" t="s">
        <v>115</v>
      </c>
    </row>
    <row r="103" spans="1:14" s="36" customFormat="1" ht="11.25" x14ac:dyDescent="0.2">
      <c r="A103" s="37" t="s">
        <v>116</v>
      </c>
    </row>
    <row r="104" spans="1:14" s="36" customFormat="1" ht="11.25" x14ac:dyDescent="0.2">
      <c r="A104" s="37" t="s">
        <v>117</v>
      </c>
    </row>
    <row r="110" spans="1:14" ht="10.9" customHeight="1" x14ac:dyDescent="0.2"/>
  </sheetData>
  <phoneticPr fontId="40" type="noConversion"/>
  <pageMargins left="0.59055118110236227" right="0.59055118110236227" top="0.98425196850393704" bottom="0.78740157480314965" header="0.51181102362204722" footer="0.51181102362204722"/>
  <pageSetup paperSize="9" scale="84" fitToHeight="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1FA6D-E1BA-40A6-B2DC-C566D85C64DB}">
  <sheetPr>
    <pageSetUpPr fitToPage="1"/>
  </sheetPr>
  <dimension ref="A1:R10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4.855468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18" width="5.7109375" style="2" customWidth="1"/>
    <col min="19" max="16384" width="11.42578125" style="2"/>
  </cols>
  <sheetData>
    <row r="1" spans="1:13" s="35" customFormat="1" ht="15" x14ac:dyDescent="0.25">
      <c r="A1" s="33" t="s">
        <v>90</v>
      </c>
      <c r="B1" s="34" t="s">
        <v>123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103</v>
      </c>
      <c r="F3" s="4" t="s">
        <v>104</v>
      </c>
      <c r="G3" s="23" t="s">
        <v>77</v>
      </c>
      <c r="H3" s="30" t="s">
        <v>105</v>
      </c>
      <c r="I3" s="31"/>
      <c r="J3" s="16" t="s">
        <v>108</v>
      </c>
      <c r="K3" s="54" t="s">
        <v>107</v>
      </c>
      <c r="L3" s="56" t="s">
        <v>110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106</v>
      </c>
      <c r="I4" s="31" t="s">
        <v>78</v>
      </c>
      <c r="J4" s="16" t="s">
        <v>109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97</v>
      </c>
      <c r="D8" s="11"/>
      <c r="E8" s="70">
        <f>E11+E41+E94</f>
        <v>404326</v>
      </c>
      <c r="F8" s="71">
        <f t="shared" ref="F8:M8" si="0">F11+F41+F94</f>
        <v>457518</v>
      </c>
      <c r="G8" s="52">
        <f t="shared" si="0"/>
        <v>7036</v>
      </c>
      <c r="H8" s="72">
        <f t="shared" si="0"/>
        <v>79591</v>
      </c>
      <c r="I8" s="52">
        <f t="shared" si="0"/>
        <v>8</v>
      </c>
      <c r="J8" s="71">
        <f t="shared" si="0"/>
        <v>474013</v>
      </c>
      <c r="K8" s="73">
        <f t="shared" si="0"/>
        <v>346855</v>
      </c>
      <c r="L8" s="72">
        <f t="shared" si="0"/>
        <v>553612</v>
      </c>
      <c r="M8" s="73">
        <f t="shared" si="0"/>
        <v>1689748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98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99</v>
      </c>
      <c r="D11" s="11"/>
      <c r="E11" s="70">
        <f>SUM(E13:E38)</f>
        <v>335380</v>
      </c>
      <c r="F11" s="71">
        <f t="shared" ref="F11:M11" si="1">SUM(F13:F38)</f>
        <v>420711</v>
      </c>
      <c r="G11" s="52">
        <f t="shared" si="1"/>
        <v>6788</v>
      </c>
      <c r="H11" s="72">
        <f t="shared" si="1"/>
        <v>51531</v>
      </c>
      <c r="I11" s="52">
        <f t="shared" si="1"/>
        <v>8</v>
      </c>
      <c r="J11" s="71">
        <f t="shared" si="1"/>
        <v>355602</v>
      </c>
      <c r="K11" s="73">
        <f t="shared" si="1"/>
        <v>308590</v>
      </c>
      <c r="L11" s="72">
        <f t="shared" si="1"/>
        <v>407141</v>
      </c>
      <c r="M11" s="73">
        <f t="shared" si="1"/>
        <v>1427071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60784</v>
      </c>
      <c r="F13" s="147">
        <v>70243</v>
      </c>
      <c r="G13" s="148">
        <v>1394</v>
      </c>
      <c r="H13" s="149">
        <v>7555</v>
      </c>
      <c r="I13" s="148">
        <v>5</v>
      </c>
      <c r="J13" s="147">
        <v>67946</v>
      </c>
      <c r="K13" s="150">
        <v>41442</v>
      </c>
      <c r="L13" s="149">
        <v>75506</v>
      </c>
      <c r="M13" s="150">
        <v>241809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42603</v>
      </c>
      <c r="F14" s="132">
        <v>43357</v>
      </c>
      <c r="G14" s="133">
        <v>386</v>
      </c>
      <c r="H14" s="134">
        <v>8261</v>
      </c>
      <c r="I14" s="133">
        <v>0</v>
      </c>
      <c r="J14" s="132">
        <v>32315</v>
      </c>
      <c r="K14" s="135">
        <v>23472</v>
      </c>
      <c r="L14" s="134">
        <v>40576</v>
      </c>
      <c r="M14" s="135">
        <v>142133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17119</v>
      </c>
      <c r="F15" s="132">
        <v>14802</v>
      </c>
      <c r="G15" s="133">
        <v>190</v>
      </c>
      <c r="H15" s="134">
        <v>3744</v>
      </c>
      <c r="I15" s="133">
        <v>0</v>
      </c>
      <c r="J15" s="132">
        <v>18731</v>
      </c>
      <c r="K15" s="135">
        <v>15962</v>
      </c>
      <c r="L15" s="134">
        <v>22475</v>
      </c>
      <c r="M15" s="135">
        <v>66804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1492</v>
      </c>
      <c r="F16" s="221">
        <v>1039</v>
      </c>
      <c r="G16" s="222">
        <v>11</v>
      </c>
      <c r="H16" s="223">
        <v>314</v>
      </c>
      <c r="I16" s="222">
        <v>0</v>
      </c>
      <c r="J16" s="221">
        <v>1231</v>
      </c>
      <c r="K16" s="224">
        <v>1323</v>
      </c>
      <c r="L16" s="223">
        <v>1545</v>
      </c>
      <c r="M16" s="224">
        <v>5096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7261</v>
      </c>
      <c r="F17" s="147">
        <v>5000</v>
      </c>
      <c r="G17" s="148">
        <v>182</v>
      </c>
      <c r="H17" s="149">
        <v>1302</v>
      </c>
      <c r="I17" s="148">
        <v>0</v>
      </c>
      <c r="J17" s="147">
        <v>10501</v>
      </c>
      <c r="K17" s="150">
        <v>10403</v>
      </c>
      <c r="L17" s="149">
        <v>11803</v>
      </c>
      <c r="M17" s="150">
        <v>33347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1724</v>
      </c>
      <c r="F18" s="132">
        <v>1091</v>
      </c>
      <c r="G18" s="133">
        <v>13</v>
      </c>
      <c r="H18" s="134">
        <v>306</v>
      </c>
      <c r="I18" s="133">
        <v>0</v>
      </c>
      <c r="J18" s="132">
        <v>2006</v>
      </c>
      <c r="K18" s="135">
        <v>2259</v>
      </c>
      <c r="L18" s="134">
        <v>2312</v>
      </c>
      <c r="M18" s="135">
        <v>7093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1810</v>
      </c>
      <c r="F19" s="132">
        <v>1131</v>
      </c>
      <c r="G19" s="133">
        <v>28</v>
      </c>
      <c r="H19" s="134">
        <v>312</v>
      </c>
      <c r="I19" s="133">
        <v>0</v>
      </c>
      <c r="J19" s="132">
        <v>2673</v>
      </c>
      <c r="K19" s="135">
        <v>2780</v>
      </c>
      <c r="L19" s="134">
        <v>2985</v>
      </c>
      <c r="M19" s="135">
        <v>8422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1674</v>
      </c>
      <c r="F20" s="221">
        <v>1359</v>
      </c>
      <c r="G20" s="222">
        <v>15</v>
      </c>
      <c r="H20" s="223">
        <v>317</v>
      </c>
      <c r="I20" s="222">
        <v>0</v>
      </c>
      <c r="J20" s="221">
        <v>1507</v>
      </c>
      <c r="K20" s="224">
        <v>1478</v>
      </c>
      <c r="L20" s="223">
        <v>1824</v>
      </c>
      <c r="M20" s="224">
        <v>6033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5754</v>
      </c>
      <c r="F21" s="147">
        <v>4170</v>
      </c>
      <c r="G21" s="148">
        <v>242</v>
      </c>
      <c r="H21" s="149">
        <v>925</v>
      </c>
      <c r="I21" s="148">
        <v>0</v>
      </c>
      <c r="J21" s="147">
        <v>16511</v>
      </c>
      <c r="K21" s="150">
        <v>19383</v>
      </c>
      <c r="L21" s="149">
        <v>17436</v>
      </c>
      <c r="M21" s="150">
        <v>46060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10897</v>
      </c>
      <c r="F22" s="132">
        <v>14915</v>
      </c>
      <c r="G22" s="133">
        <v>82</v>
      </c>
      <c r="H22" s="134">
        <v>1722</v>
      </c>
      <c r="I22" s="133">
        <v>0</v>
      </c>
      <c r="J22" s="132">
        <v>10666</v>
      </c>
      <c r="K22" s="135">
        <v>8257</v>
      </c>
      <c r="L22" s="134">
        <v>12388</v>
      </c>
      <c r="M22" s="135">
        <v>44817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9643</v>
      </c>
      <c r="F23" s="132">
        <v>12093</v>
      </c>
      <c r="G23" s="133">
        <v>27</v>
      </c>
      <c r="H23" s="134">
        <v>1498</v>
      </c>
      <c r="I23" s="133">
        <v>0</v>
      </c>
      <c r="J23" s="132">
        <v>9414</v>
      </c>
      <c r="K23" s="135">
        <v>6911</v>
      </c>
      <c r="L23" s="134">
        <v>10912</v>
      </c>
      <c r="M23" s="135">
        <v>38088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8901</v>
      </c>
      <c r="F24" s="221">
        <v>12283</v>
      </c>
      <c r="G24" s="222">
        <v>242</v>
      </c>
      <c r="H24" s="223">
        <v>925</v>
      </c>
      <c r="I24" s="222">
        <v>0</v>
      </c>
      <c r="J24" s="221">
        <v>9560</v>
      </c>
      <c r="K24" s="224">
        <v>8268</v>
      </c>
      <c r="L24" s="223">
        <v>10485</v>
      </c>
      <c r="M24" s="224">
        <v>39254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9508</v>
      </c>
      <c r="F25" s="147">
        <v>11985</v>
      </c>
      <c r="G25" s="148">
        <v>122</v>
      </c>
      <c r="H25" s="149">
        <v>1430</v>
      </c>
      <c r="I25" s="148">
        <v>0</v>
      </c>
      <c r="J25" s="147">
        <v>12524</v>
      </c>
      <c r="K25" s="150">
        <v>8379</v>
      </c>
      <c r="L25" s="149">
        <v>13954</v>
      </c>
      <c r="M25" s="150">
        <v>42518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3517</v>
      </c>
      <c r="F26" s="132">
        <v>3533</v>
      </c>
      <c r="G26" s="133">
        <v>37</v>
      </c>
      <c r="H26" s="134">
        <v>571</v>
      </c>
      <c r="I26" s="133">
        <v>0</v>
      </c>
      <c r="J26" s="132">
        <v>3367</v>
      </c>
      <c r="K26" s="135">
        <v>3473</v>
      </c>
      <c r="L26" s="134">
        <v>3938</v>
      </c>
      <c r="M26" s="135">
        <v>13927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2660</v>
      </c>
      <c r="F27" s="132">
        <v>2089</v>
      </c>
      <c r="G27" s="133">
        <v>31</v>
      </c>
      <c r="H27" s="134">
        <v>476</v>
      </c>
      <c r="I27" s="133">
        <v>0</v>
      </c>
      <c r="J27" s="132">
        <v>2548</v>
      </c>
      <c r="K27" s="135">
        <v>2950</v>
      </c>
      <c r="L27" s="134">
        <v>3024</v>
      </c>
      <c r="M27" s="135">
        <v>10278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1007</v>
      </c>
      <c r="F28" s="221">
        <v>412</v>
      </c>
      <c r="G28" s="222">
        <v>3</v>
      </c>
      <c r="H28" s="223">
        <v>223</v>
      </c>
      <c r="I28" s="222">
        <v>0</v>
      </c>
      <c r="J28" s="221">
        <v>860</v>
      </c>
      <c r="K28" s="224">
        <v>1259</v>
      </c>
      <c r="L28" s="223">
        <v>1083</v>
      </c>
      <c r="M28" s="224">
        <v>3541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19221</v>
      </c>
      <c r="F29" s="147">
        <v>21184</v>
      </c>
      <c r="G29" s="148">
        <v>311</v>
      </c>
      <c r="H29" s="149">
        <v>3544</v>
      </c>
      <c r="I29" s="148">
        <v>0</v>
      </c>
      <c r="J29" s="147">
        <v>18319</v>
      </c>
      <c r="K29" s="150">
        <v>16598</v>
      </c>
      <c r="L29" s="149">
        <v>21863</v>
      </c>
      <c r="M29" s="150">
        <v>75633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9977</v>
      </c>
      <c r="F30" s="132">
        <v>6894</v>
      </c>
      <c r="G30" s="133">
        <v>82</v>
      </c>
      <c r="H30" s="134">
        <v>2084</v>
      </c>
      <c r="I30" s="133">
        <v>0</v>
      </c>
      <c r="J30" s="132">
        <v>10287</v>
      </c>
      <c r="K30" s="135">
        <v>8232</v>
      </c>
      <c r="L30" s="134">
        <v>12371</v>
      </c>
      <c r="M30" s="135">
        <v>35472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24868</v>
      </c>
      <c r="F31" s="132">
        <v>20755</v>
      </c>
      <c r="G31" s="133">
        <v>236</v>
      </c>
      <c r="H31" s="134">
        <v>3793</v>
      </c>
      <c r="I31" s="133">
        <v>0</v>
      </c>
      <c r="J31" s="132">
        <v>21982</v>
      </c>
      <c r="K31" s="135">
        <v>17239</v>
      </c>
      <c r="L31" s="134">
        <v>25775</v>
      </c>
      <c r="M31" s="135">
        <v>85080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11157</v>
      </c>
      <c r="F32" s="221">
        <v>9261</v>
      </c>
      <c r="G32" s="222">
        <v>132</v>
      </c>
      <c r="H32" s="223">
        <v>2210</v>
      </c>
      <c r="I32" s="222">
        <v>0</v>
      </c>
      <c r="J32" s="221">
        <v>9673</v>
      </c>
      <c r="K32" s="224">
        <v>17757</v>
      </c>
      <c r="L32" s="223">
        <v>11883</v>
      </c>
      <c r="M32" s="224">
        <v>47980</v>
      </c>
    </row>
    <row r="33" spans="1:18" ht="16.149999999999999" customHeight="1" x14ac:dyDescent="0.2">
      <c r="A33" s="211">
        <v>21</v>
      </c>
      <c r="B33" s="211"/>
      <c r="C33" s="211" t="s">
        <v>42</v>
      </c>
      <c r="D33" s="211"/>
      <c r="E33" s="146">
        <v>18446</v>
      </c>
      <c r="F33" s="147">
        <v>29750</v>
      </c>
      <c r="G33" s="148">
        <v>240</v>
      </c>
      <c r="H33" s="149">
        <v>2707</v>
      </c>
      <c r="I33" s="148">
        <v>0</v>
      </c>
      <c r="J33" s="147">
        <v>26811</v>
      </c>
      <c r="K33" s="150">
        <v>18418</v>
      </c>
      <c r="L33" s="149">
        <v>29518</v>
      </c>
      <c r="M33" s="150">
        <v>93665</v>
      </c>
    </row>
    <row r="34" spans="1:18" ht="16.149999999999999" customHeight="1" x14ac:dyDescent="0.2">
      <c r="A34" s="20">
        <v>22</v>
      </c>
      <c r="B34" s="20"/>
      <c r="C34" s="20" t="s">
        <v>43</v>
      </c>
      <c r="D34" s="20"/>
      <c r="E34" s="131">
        <v>22716</v>
      </c>
      <c r="F34" s="132">
        <v>56297</v>
      </c>
      <c r="G34" s="133">
        <v>850</v>
      </c>
      <c r="H34" s="134">
        <v>1981</v>
      </c>
      <c r="I34" s="133">
        <v>2</v>
      </c>
      <c r="J34" s="132">
        <v>25548</v>
      </c>
      <c r="K34" s="135">
        <v>29940</v>
      </c>
      <c r="L34" s="134">
        <v>27531</v>
      </c>
      <c r="M34" s="135">
        <v>135351</v>
      </c>
    </row>
    <row r="35" spans="1:18" ht="16.149999999999999" customHeight="1" x14ac:dyDescent="0.2">
      <c r="A35" s="20">
        <v>23</v>
      </c>
      <c r="B35" s="20"/>
      <c r="C35" s="20" t="s">
        <v>44</v>
      </c>
      <c r="D35" s="20"/>
      <c r="E35" s="131">
        <v>17190</v>
      </c>
      <c r="F35" s="132">
        <v>20231</v>
      </c>
      <c r="G35" s="133">
        <v>169</v>
      </c>
      <c r="H35" s="134">
        <v>1988</v>
      </c>
      <c r="I35" s="133">
        <v>1</v>
      </c>
      <c r="J35" s="132">
        <v>15604</v>
      </c>
      <c r="K35" s="135">
        <v>17564</v>
      </c>
      <c r="L35" s="134">
        <v>17593</v>
      </c>
      <c r="M35" s="135">
        <v>70758</v>
      </c>
    </row>
    <row r="36" spans="1:18" ht="16.149999999999999" customHeight="1" x14ac:dyDescent="0.2">
      <c r="A36" s="219">
        <v>24</v>
      </c>
      <c r="B36" s="219"/>
      <c r="C36" s="219" t="s">
        <v>45</v>
      </c>
      <c r="D36" s="219"/>
      <c r="E36" s="220">
        <v>7667</v>
      </c>
      <c r="F36" s="221">
        <v>12935</v>
      </c>
      <c r="G36" s="222">
        <v>54</v>
      </c>
      <c r="H36" s="223">
        <v>1132</v>
      </c>
      <c r="I36" s="222">
        <v>0</v>
      </c>
      <c r="J36" s="221">
        <v>7843</v>
      </c>
      <c r="K36" s="224">
        <v>7018</v>
      </c>
      <c r="L36" s="223">
        <v>8975</v>
      </c>
      <c r="M36" s="224">
        <v>35517</v>
      </c>
    </row>
    <row r="37" spans="1:18" ht="16.149999999999999" customHeight="1" x14ac:dyDescent="0.2">
      <c r="A37" s="213">
        <v>25</v>
      </c>
      <c r="B37" s="213"/>
      <c r="C37" s="213" t="s">
        <v>46</v>
      </c>
      <c r="D37" s="213"/>
      <c r="E37" s="214">
        <v>14236</v>
      </c>
      <c r="F37" s="215">
        <v>39948</v>
      </c>
      <c r="G37" s="216">
        <v>1689</v>
      </c>
      <c r="H37" s="217">
        <v>1518</v>
      </c>
      <c r="I37" s="216">
        <v>0</v>
      </c>
      <c r="J37" s="215">
        <v>14211</v>
      </c>
      <c r="K37" s="218">
        <v>14933</v>
      </c>
      <c r="L37" s="217">
        <v>15729</v>
      </c>
      <c r="M37" s="218">
        <v>85017</v>
      </c>
    </row>
    <row r="38" spans="1:18" ht="16.149999999999999" customHeight="1" x14ac:dyDescent="0.2">
      <c r="A38" s="212">
        <v>150</v>
      </c>
      <c r="B38" s="212"/>
      <c r="C38" s="212" t="s">
        <v>19</v>
      </c>
      <c r="D38" s="212"/>
      <c r="E38" s="151">
        <v>3548</v>
      </c>
      <c r="F38" s="152">
        <v>3954</v>
      </c>
      <c r="G38" s="153">
        <v>20</v>
      </c>
      <c r="H38" s="154">
        <v>693</v>
      </c>
      <c r="I38" s="153">
        <v>0</v>
      </c>
      <c r="J38" s="152">
        <v>2964</v>
      </c>
      <c r="K38" s="155">
        <v>2892</v>
      </c>
      <c r="L38" s="154">
        <v>3657</v>
      </c>
      <c r="M38" s="155">
        <v>13378</v>
      </c>
    </row>
    <row r="39" spans="1:18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18" ht="30" customHeight="1" x14ac:dyDescent="0.2">
      <c r="A40" s="39"/>
      <c r="B40" s="39"/>
      <c r="C40" s="40" t="s">
        <v>101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18" ht="11.45" customHeight="1" x14ac:dyDescent="0.2">
      <c r="A41" s="3"/>
      <c r="B41" s="3"/>
      <c r="C41" s="11" t="s">
        <v>102</v>
      </c>
      <c r="D41" s="11"/>
      <c r="E41" s="70">
        <f>SUM(E43:E88)</f>
        <v>68946</v>
      </c>
      <c r="F41" s="71">
        <f t="shared" ref="F41:M41" si="2">SUM(F43:F88)</f>
        <v>36807</v>
      </c>
      <c r="G41" s="52">
        <f t="shared" si="2"/>
        <v>248</v>
      </c>
      <c r="H41" s="72">
        <f t="shared" si="2"/>
        <v>28060</v>
      </c>
      <c r="I41" s="52">
        <f t="shared" si="2"/>
        <v>0</v>
      </c>
      <c r="J41" s="71">
        <f t="shared" si="2"/>
        <v>118411</v>
      </c>
      <c r="K41" s="73">
        <f t="shared" si="2"/>
        <v>38265</v>
      </c>
      <c r="L41" s="72">
        <f t="shared" si="2"/>
        <v>146471</v>
      </c>
      <c r="M41" s="73">
        <f t="shared" si="2"/>
        <v>262677</v>
      </c>
    </row>
    <row r="42" spans="1:18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18" ht="16.149999999999999" customHeight="1" x14ac:dyDescent="0.2">
      <c r="A43" s="230">
        <v>28</v>
      </c>
      <c r="B43" s="230"/>
      <c r="C43" s="230" t="s">
        <v>53</v>
      </c>
      <c r="D43" s="230"/>
      <c r="E43" s="110">
        <v>17340</v>
      </c>
      <c r="F43" s="111">
        <v>703</v>
      </c>
      <c r="G43" s="25">
        <v>44</v>
      </c>
      <c r="H43" s="112">
        <v>9526</v>
      </c>
      <c r="I43" s="113">
        <v>0</v>
      </c>
      <c r="J43" s="114">
        <v>5349</v>
      </c>
      <c r="K43" s="115">
        <v>1062</v>
      </c>
      <c r="L43" s="112">
        <v>14875</v>
      </c>
      <c r="M43" s="115">
        <v>24498</v>
      </c>
      <c r="R43" s="32"/>
    </row>
    <row r="44" spans="1:18" ht="16.149999999999999" customHeight="1" x14ac:dyDescent="0.2">
      <c r="A44" s="6">
        <v>30</v>
      </c>
      <c r="B44" s="6"/>
      <c r="C44" s="6" t="s">
        <v>62</v>
      </c>
      <c r="D44" s="6"/>
      <c r="E44" s="96">
        <v>283</v>
      </c>
      <c r="F44" s="97">
        <v>124</v>
      </c>
      <c r="G44" s="24">
        <v>1</v>
      </c>
      <c r="H44" s="98">
        <v>157</v>
      </c>
      <c r="I44" s="24">
        <v>0</v>
      </c>
      <c r="J44" s="97">
        <v>699</v>
      </c>
      <c r="K44" s="99">
        <v>538</v>
      </c>
      <c r="L44" s="98">
        <v>856</v>
      </c>
      <c r="M44" s="99">
        <v>1645</v>
      </c>
      <c r="R44" s="32"/>
    </row>
    <row r="45" spans="1:18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724</v>
      </c>
      <c r="G45" s="24">
        <v>0</v>
      </c>
      <c r="H45" s="98">
        <v>0</v>
      </c>
      <c r="I45" s="24">
        <v>0</v>
      </c>
      <c r="J45" s="97">
        <v>23</v>
      </c>
      <c r="K45" s="99">
        <v>102</v>
      </c>
      <c r="L45" s="98">
        <v>23</v>
      </c>
      <c r="M45" s="99">
        <v>849</v>
      </c>
      <c r="R45" s="32"/>
    </row>
    <row r="46" spans="1:18" ht="16.149999999999999" customHeight="1" x14ac:dyDescent="0.2">
      <c r="A46" s="231">
        <v>32</v>
      </c>
      <c r="B46" s="231"/>
      <c r="C46" s="231" t="s">
        <v>20</v>
      </c>
      <c r="D46" s="231"/>
      <c r="E46" s="106">
        <v>92</v>
      </c>
      <c r="F46" s="107">
        <v>793</v>
      </c>
      <c r="G46" s="28">
        <v>30</v>
      </c>
      <c r="H46" s="108">
        <v>27</v>
      </c>
      <c r="I46" s="28">
        <v>0</v>
      </c>
      <c r="J46" s="107">
        <v>1194</v>
      </c>
      <c r="K46" s="109">
        <v>312</v>
      </c>
      <c r="L46" s="108">
        <v>1221</v>
      </c>
      <c r="M46" s="109">
        <v>2421</v>
      </c>
      <c r="R46" s="32"/>
    </row>
    <row r="47" spans="1:18" ht="16.149999999999999" customHeight="1" x14ac:dyDescent="0.2">
      <c r="A47" s="5">
        <v>33</v>
      </c>
      <c r="B47" s="5"/>
      <c r="C47" s="5" t="s">
        <v>63</v>
      </c>
      <c r="D47" s="5"/>
      <c r="E47" s="110">
        <v>1126</v>
      </c>
      <c r="F47" s="111">
        <v>294</v>
      </c>
      <c r="G47" s="25">
        <v>0</v>
      </c>
      <c r="H47" s="112">
        <v>716</v>
      </c>
      <c r="I47" s="113">
        <v>0</v>
      </c>
      <c r="J47" s="114">
        <v>4545</v>
      </c>
      <c r="K47" s="115">
        <v>579</v>
      </c>
      <c r="L47" s="112">
        <v>5261</v>
      </c>
      <c r="M47" s="115">
        <v>6544</v>
      </c>
      <c r="R47" s="32"/>
    </row>
    <row r="48" spans="1:18" ht="16.149999999999999" customHeight="1" x14ac:dyDescent="0.2">
      <c r="A48" s="6">
        <v>34</v>
      </c>
      <c r="B48" s="6"/>
      <c r="C48" s="6" t="s">
        <v>21</v>
      </c>
      <c r="D48" s="6"/>
      <c r="E48" s="96">
        <v>361</v>
      </c>
      <c r="F48" s="97">
        <v>184</v>
      </c>
      <c r="G48" s="24">
        <v>4</v>
      </c>
      <c r="H48" s="98">
        <v>293</v>
      </c>
      <c r="I48" s="24">
        <v>0</v>
      </c>
      <c r="J48" s="97">
        <v>659</v>
      </c>
      <c r="K48" s="99">
        <v>133</v>
      </c>
      <c r="L48" s="98">
        <v>952</v>
      </c>
      <c r="M48" s="99">
        <v>1341</v>
      </c>
      <c r="R48" s="32"/>
    </row>
    <row r="49" spans="1:18" ht="16.149999999999999" customHeight="1" x14ac:dyDescent="0.2">
      <c r="A49" s="6">
        <v>35</v>
      </c>
      <c r="B49" s="6"/>
      <c r="C49" s="6" t="s">
        <v>74</v>
      </c>
      <c r="D49" s="6"/>
      <c r="E49" s="96">
        <v>3</v>
      </c>
      <c r="F49" s="97">
        <v>239</v>
      </c>
      <c r="G49" s="24">
        <v>0</v>
      </c>
      <c r="H49" s="98">
        <v>0</v>
      </c>
      <c r="I49" s="24">
        <v>0</v>
      </c>
      <c r="J49" s="97">
        <v>147</v>
      </c>
      <c r="K49" s="99">
        <v>36</v>
      </c>
      <c r="L49" s="98">
        <v>147</v>
      </c>
      <c r="M49" s="99">
        <v>425</v>
      </c>
      <c r="R49" s="32"/>
    </row>
    <row r="50" spans="1:18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765</v>
      </c>
      <c r="G50" s="26">
        <v>0</v>
      </c>
      <c r="H50" s="102">
        <v>0</v>
      </c>
      <c r="I50" s="103">
        <v>0</v>
      </c>
      <c r="J50" s="104">
        <v>375</v>
      </c>
      <c r="K50" s="105">
        <v>137</v>
      </c>
      <c r="L50" s="102">
        <v>375</v>
      </c>
      <c r="M50" s="105">
        <v>1277</v>
      </c>
      <c r="R50" s="32"/>
    </row>
    <row r="51" spans="1:18" ht="16.149999999999999" customHeight="1" x14ac:dyDescent="0.2">
      <c r="A51" s="230">
        <v>38</v>
      </c>
      <c r="B51" s="230"/>
      <c r="C51" s="230" t="s">
        <v>75</v>
      </c>
      <c r="D51" s="230"/>
      <c r="E51" s="92">
        <v>627</v>
      </c>
      <c r="F51" s="93">
        <v>318</v>
      </c>
      <c r="G51" s="27">
        <v>0</v>
      </c>
      <c r="H51" s="94">
        <v>499</v>
      </c>
      <c r="I51" s="27">
        <v>0</v>
      </c>
      <c r="J51" s="93">
        <v>968</v>
      </c>
      <c r="K51" s="95">
        <v>306</v>
      </c>
      <c r="L51" s="94">
        <v>1467</v>
      </c>
      <c r="M51" s="95">
        <v>2219</v>
      </c>
      <c r="R51" s="32"/>
    </row>
    <row r="52" spans="1:18" ht="16.149999999999999" customHeight="1" x14ac:dyDescent="0.2">
      <c r="A52" s="6">
        <v>40</v>
      </c>
      <c r="B52" s="6"/>
      <c r="C52" s="6" t="s">
        <v>51</v>
      </c>
      <c r="D52" s="6"/>
      <c r="E52" s="96">
        <v>948</v>
      </c>
      <c r="F52" s="97">
        <v>2674</v>
      </c>
      <c r="G52" s="24">
        <v>54</v>
      </c>
      <c r="H52" s="98">
        <v>273</v>
      </c>
      <c r="I52" s="24">
        <v>0</v>
      </c>
      <c r="J52" s="97">
        <v>3726</v>
      </c>
      <c r="K52" s="99">
        <v>969</v>
      </c>
      <c r="L52" s="98">
        <v>3999</v>
      </c>
      <c r="M52" s="99">
        <v>8371</v>
      </c>
      <c r="R52" s="32"/>
    </row>
    <row r="53" spans="1:18" ht="16.149999999999999" customHeight="1" x14ac:dyDescent="0.2">
      <c r="A53" s="6">
        <v>44</v>
      </c>
      <c r="B53" s="6"/>
      <c r="C53" s="6" t="s">
        <v>22</v>
      </c>
      <c r="D53" s="6"/>
      <c r="E53" s="96">
        <v>675</v>
      </c>
      <c r="F53" s="97">
        <v>406</v>
      </c>
      <c r="G53" s="24">
        <v>0</v>
      </c>
      <c r="H53" s="98">
        <v>363</v>
      </c>
      <c r="I53" s="24">
        <v>0</v>
      </c>
      <c r="J53" s="97">
        <v>3510</v>
      </c>
      <c r="K53" s="99">
        <v>235</v>
      </c>
      <c r="L53" s="98">
        <v>3873</v>
      </c>
      <c r="M53" s="99">
        <v>4826</v>
      </c>
      <c r="R53" s="32"/>
    </row>
    <row r="54" spans="1:18" ht="16.149999999999999" customHeight="1" x14ac:dyDescent="0.2">
      <c r="A54" s="231">
        <v>46</v>
      </c>
      <c r="B54" s="231"/>
      <c r="C54" s="231" t="s">
        <v>50</v>
      </c>
      <c r="D54" s="231"/>
      <c r="E54" s="100">
        <v>6801</v>
      </c>
      <c r="F54" s="101">
        <v>961</v>
      </c>
      <c r="G54" s="26">
        <v>0</v>
      </c>
      <c r="H54" s="120">
        <v>5597</v>
      </c>
      <c r="I54" s="121">
        <v>0</v>
      </c>
      <c r="J54" s="122">
        <v>13494</v>
      </c>
      <c r="K54" s="123">
        <v>2358</v>
      </c>
      <c r="L54" s="120">
        <v>19091</v>
      </c>
      <c r="M54" s="123">
        <v>23614</v>
      </c>
      <c r="R54" s="32"/>
    </row>
    <row r="55" spans="1:18" ht="16.149999999999999" customHeight="1" x14ac:dyDescent="0.2">
      <c r="A55" s="19">
        <v>48</v>
      </c>
      <c r="B55" s="19"/>
      <c r="C55" s="19" t="s">
        <v>64</v>
      </c>
      <c r="D55" s="19"/>
      <c r="E55" s="92">
        <v>164</v>
      </c>
      <c r="F55" s="93">
        <v>758</v>
      </c>
      <c r="G55" s="27">
        <v>4</v>
      </c>
      <c r="H55" s="94">
        <v>51</v>
      </c>
      <c r="I55" s="27">
        <v>0</v>
      </c>
      <c r="J55" s="93">
        <v>1370</v>
      </c>
      <c r="K55" s="95">
        <v>584</v>
      </c>
      <c r="L55" s="94">
        <v>1421</v>
      </c>
      <c r="M55" s="95">
        <v>2880</v>
      </c>
      <c r="R55" s="32"/>
    </row>
    <row r="56" spans="1:18" ht="16.149999999999999" customHeight="1" x14ac:dyDescent="0.2">
      <c r="A56" s="20">
        <v>51</v>
      </c>
      <c r="B56" s="20"/>
      <c r="C56" s="20" t="s">
        <v>38</v>
      </c>
      <c r="D56" s="20"/>
      <c r="E56" s="96">
        <v>9</v>
      </c>
      <c r="F56" s="97">
        <v>697</v>
      </c>
      <c r="G56" s="24">
        <v>0</v>
      </c>
      <c r="H56" s="98">
        <v>1</v>
      </c>
      <c r="I56" s="24">
        <v>0</v>
      </c>
      <c r="J56" s="97">
        <v>527</v>
      </c>
      <c r="K56" s="99">
        <v>288</v>
      </c>
      <c r="L56" s="98">
        <v>528</v>
      </c>
      <c r="M56" s="99">
        <v>1521</v>
      </c>
      <c r="R56" s="32"/>
    </row>
    <row r="57" spans="1:18" ht="16.149999999999999" customHeight="1" x14ac:dyDescent="0.2">
      <c r="A57" s="20">
        <v>55</v>
      </c>
      <c r="B57" s="20"/>
      <c r="C57" s="20" t="s">
        <v>39</v>
      </c>
      <c r="D57" s="20"/>
      <c r="E57" s="96">
        <v>216</v>
      </c>
      <c r="F57" s="97">
        <v>166</v>
      </c>
      <c r="G57" s="24">
        <v>4</v>
      </c>
      <c r="H57" s="98">
        <v>86</v>
      </c>
      <c r="I57" s="24">
        <v>0</v>
      </c>
      <c r="J57" s="97">
        <v>921</v>
      </c>
      <c r="K57" s="99">
        <v>267</v>
      </c>
      <c r="L57" s="98">
        <v>1007</v>
      </c>
      <c r="M57" s="99">
        <v>1574</v>
      </c>
      <c r="R57" s="32"/>
    </row>
    <row r="58" spans="1:18" ht="16.149999999999999" customHeight="1" x14ac:dyDescent="0.2">
      <c r="A58" s="21">
        <v>59</v>
      </c>
      <c r="B58" s="21"/>
      <c r="C58" s="21" t="s">
        <v>76</v>
      </c>
      <c r="D58" s="21"/>
      <c r="E58" s="100">
        <v>547</v>
      </c>
      <c r="F58" s="101">
        <v>279</v>
      </c>
      <c r="G58" s="26">
        <v>0</v>
      </c>
      <c r="H58" s="120">
        <v>186</v>
      </c>
      <c r="I58" s="121">
        <v>0</v>
      </c>
      <c r="J58" s="122">
        <v>1470</v>
      </c>
      <c r="K58" s="123">
        <v>477</v>
      </c>
      <c r="L58" s="120">
        <v>1656</v>
      </c>
      <c r="M58" s="123">
        <v>2773</v>
      </c>
      <c r="R58" s="32"/>
    </row>
    <row r="59" spans="1:18" ht="16.149999999999999" customHeight="1" x14ac:dyDescent="0.2">
      <c r="A59" s="230">
        <v>60</v>
      </c>
      <c r="B59" s="230"/>
      <c r="C59" s="230" t="s">
        <v>54</v>
      </c>
      <c r="D59" s="230"/>
      <c r="E59" s="110">
        <v>25</v>
      </c>
      <c r="F59" s="111">
        <v>2109</v>
      </c>
      <c r="G59" s="25">
        <v>10</v>
      </c>
      <c r="H59" s="112">
        <v>3</v>
      </c>
      <c r="I59" s="113">
        <v>0</v>
      </c>
      <c r="J59" s="114">
        <v>1162</v>
      </c>
      <c r="K59" s="115">
        <v>319</v>
      </c>
      <c r="L59" s="112">
        <v>1165</v>
      </c>
      <c r="M59" s="115">
        <v>3625</v>
      </c>
      <c r="R59" s="32"/>
    </row>
    <row r="60" spans="1:18" ht="16.149999999999999" customHeight="1" x14ac:dyDescent="0.2">
      <c r="A60" s="6">
        <v>61</v>
      </c>
      <c r="B60" s="6"/>
      <c r="C60" s="6" t="s">
        <v>65</v>
      </c>
      <c r="D60" s="6"/>
      <c r="E60" s="96">
        <v>628</v>
      </c>
      <c r="F60" s="97">
        <v>19</v>
      </c>
      <c r="G60" s="24">
        <v>0</v>
      </c>
      <c r="H60" s="98">
        <v>133</v>
      </c>
      <c r="I60" s="24">
        <v>0</v>
      </c>
      <c r="J60" s="97">
        <v>361</v>
      </c>
      <c r="K60" s="99">
        <v>127</v>
      </c>
      <c r="L60" s="98">
        <v>494</v>
      </c>
      <c r="M60" s="99">
        <v>1135</v>
      </c>
      <c r="R60" s="32"/>
    </row>
    <row r="61" spans="1:18" ht="16.149999999999999" customHeight="1" x14ac:dyDescent="0.2">
      <c r="A61" s="6">
        <v>63</v>
      </c>
      <c r="B61" s="6"/>
      <c r="C61" s="6" t="s">
        <v>23</v>
      </c>
      <c r="D61" s="6"/>
      <c r="E61" s="96">
        <v>686</v>
      </c>
      <c r="F61" s="97">
        <v>821</v>
      </c>
      <c r="G61" s="24">
        <v>4</v>
      </c>
      <c r="H61" s="98">
        <v>325</v>
      </c>
      <c r="I61" s="24">
        <v>0</v>
      </c>
      <c r="J61" s="97">
        <v>1973</v>
      </c>
      <c r="K61" s="99">
        <v>427</v>
      </c>
      <c r="L61" s="98">
        <v>2298</v>
      </c>
      <c r="M61" s="99">
        <v>3911</v>
      </c>
      <c r="R61" s="32"/>
    </row>
    <row r="62" spans="1:18" ht="16.149999999999999" customHeight="1" x14ac:dyDescent="0.2">
      <c r="A62" s="231">
        <v>65</v>
      </c>
      <c r="B62" s="231"/>
      <c r="C62" s="231" t="s">
        <v>24</v>
      </c>
      <c r="D62" s="231"/>
      <c r="E62" s="106">
        <v>398</v>
      </c>
      <c r="F62" s="107">
        <v>1628</v>
      </c>
      <c r="G62" s="28">
        <v>24</v>
      </c>
      <c r="H62" s="108">
        <v>113</v>
      </c>
      <c r="I62" s="28">
        <v>0</v>
      </c>
      <c r="J62" s="107">
        <v>2356</v>
      </c>
      <c r="K62" s="109">
        <v>452</v>
      </c>
      <c r="L62" s="108">
        <v>2469</v>
      </c>
      <c r="M62" s="109">
        <v>4858</v>
      </c>
      <c r="R62" s="32"/>
    </row>
    <row r="63" spans="1:18" ht="16.149999999999999" customHeight="1" x14ac:dyDescent="0.2">
      <c r="A63" s="230">
        <v>66</v>
      </c>
      <c r="B63" s="230"/>
      <c r="C63" s="230" t="s">
        <v>59</v>
      </c>
      <c r="D63" s="230"/>
      <c r="E63" s="110">
        <v>1053</v>
      </c>
      <c r="F63" s="111">
        <v>3438</v>
      </c>
      <c r="G63" s="25">
        <v>0</v>
      </c>
      <c r="H63" s="112">
        <v>487</v>
      </c>
      <c r="I63" s="113">
        <v>0</v>
      </c>
      <c r="J63" s="114">
        <v>5206</v>
      </c>
      <c r="K63" s="115">
        <v>1271</v>
      </c>
      <c r="L63" s="112">
        <v>5693</v>
      </c>
      <c r="M63" s="115">
        <v>10968</v>
      </c>
      <c r="R63" s="32"/>
    </row>
    <row r="64" spans="1:18" ht="16.149999999999999" customHeight="1" x14ac:dyDescent="0.2">
      <c r="A64" s="6">
        <v>69</v>
      </c>
      <c r="B64" s="6"/>
      <c r="C64" s="6" t="s">
        <v>25</v>
      </c>
      <c r="D64" s="6"/>
      <c r="E64" s="96">
        <v>2</v>
      </c>
      <c r="F64" s="97">
        <v>437</v>
      </c>
      <c r="G64" s="24">
        <v>1</v>
      </c>
      <c r="H64" s="98">
        <v>0</v>
      </c>
      <c r="I64" s="24">
        <v>0</v>
      </c>
      <c r="J64" s="97">
        <v>144</v>
      </c>
      <c r="K64" s="99">
        <v>31</v>
      </c>
      <c r="L64" s="98">
        <v>144</v>
      </c>
      <c r="M64" s="99">
        <v>615</v>
      </c>
      <c r="R64" s="32"/>
    </row>
    <row r="65" spans="1:18" ht="16.149999999999999" customHeight="1" x14ac:dyDescent="0.2">
      <c r="A65" s="6">
        <v>70</v>
      </c>
      <c r="B65" s="6"/>
      <c r="C65" s="6" t="s">
        <v>26</v>
      </c>
      <c r="D65" s="6"/>
      <c r="E65" s="96">
        <v>1</v>
      </c>
      <c r="F65" s="97">
        <v>1377</v>
      </c>
      <c r="G65" s="24">
        <v>3</v>
      </c>
      <c r="H65" s="98">
        <v>0</v>
      </c>
      <c r="I65" s="24">
        <v>0</v>
      </c>
      <c r="J65" s="97">
        <v>47</v>
      </c>
      <c r="K65" s="99">
        <v>31</v>
      </c>
      <c r="L65" s="98">
        <v>47</v>
      </c>
      <c r="M65" s="99">
        <v>1459</v>
      </c>
      <c r="R65" s="32"/>
    </row>
    <row r="66" spans="1:18" ht="16.149999999999999" customHeight="1" x14ac:dyDescent="0.2">
      <c r="A66" s="231">
        <v>71</v>
      </c>
      <c r="B66" s="231"/>
      <c r="C66" s="231" t="s">
        <v>66</v>
      </c>
      <c r="D66" s="231"/>
      <c r="E66" s="106">
        <v>420</v>
      </c>
      <c r="F66" s="107">
        <v>1261</v>
      </c>
      <c r="G66" s="28">
        <v>0</v>
      </c>
      <c r="H66" s="108">
        <v>63</v>
      </c>
      <c r="I66" s="28">
        <v>0</v>
      </c>
      <c r="J66" s="107">
        <v>1626</v>
      </c>
      <c r="K66" s="109">
        <v>959</v>
      </c>
      <c r="L66" s="108">
        <v>1689</v>
      </c>
      <c r="M66" s="109">
        <v>4266</v>
      </c>
      <c r="R66" s="32"/>
    </row>
    <row r="67" spans="1:18" ht="16.149999999999999" customHeight="1" x14ac:dyDescent="0.2">
      <c r="A67" s="230">
        <v>74</v>
      </c>
      <c r="B67" s="230"/>
      <c r="C67" s="230" t="s">
        <v>67</v>
      </c>
      <c r="D67" s="230"/>
      <c r="E67" s="110">
        <v>1</v>
      </c>
      <c r="F67" s="111">
        <v>615</v>
      </c>
      <c r="G67" s="25">
        <v>1</v>
      </c>
      <c r="H67" s="112">
        <v>0</v>
      </c>
      <c r="I67" s="113">
        <v>0</v>
      </c>
      <c r="J67" s="114">
        <v>122</v>
      </c>
      <c r="K67" s="115">
        <v>171</v>
      </c>
      <c r="L67" s="112">
        <v>122</v>
      </c>
      <c r="M67" s="115">
        <v>910</v>
      </c>
      <c r="R67" s="32"/>
    </row>
    <row r="68" spans="1:18" ht="16.149999999999999" customHeight="1" x14ac:dyDescent="0.2">
      <c r="A68" s="6">
        <v>78</v>
      </c>
      <c r="B68" s="6"/>
      <c r="C68" s="6" t="s">
        <v>27</v>
      </c>
      <c r="D68" s="6"/>
      <c r="E68" s="96">
        <v>202</v>
      </c>
      <c r="F68" s="97">
        <v>253</v>
      </c>
      <c r="G68" s="24">
        <v>0</v>
      </c>
      <c r="H68" s="98">
        <v>161</v>
      </c>
      <c r="I68" s="24">
        <v>0</v>
      </c>
      <c r="J68" s="97">
        <v>530</v>
      </c>
      <c r="K68" s="99">
        <v>246</v>
      </c>
      <c r="L68" s="98">
        <v>691</v>
      </c>
      <c r="M68" s="99">
        <v>1231</v>
      </c>
      <c r="R68" s="32"/>
    </row>
    <row r="69" spans="1:18" ht="16.149999999999999" customHeight="1" x14ac:dyDescent="0.2">
      <c r="A69" s="6">
        <v>79</v>
      </c>
      <c r="B69" s="6"/>
      <c r="C69" s="6" t="s">
        <v>68</v>
      </c>
      <c r="D69" s="6"/>
      <c r="E69" s="96">
        <v>513</v>
      </c>
      <c r="F69" s="97">
        <v>647</v>
      </c>
      <c r="G69" s="24">
        <v>2</v>
      </c>
      <c r="H69" s="98">
        <v>320</v>
      </c>
      <c r="I69" s="24">
        <v>0</v>
      </c>
      <c r="J69" s="97">
        <v>4271</v>
      </c>
      <c r="K69" s="99">
        <v>506</v>
      </c>
      <c r="L69" s="98">
        <v>4591</v>
      </c>
      <c r="M69" s="99">
        <v>5939</v>
      </c>
      <c r="R69" s="32"/>
    </row>
    <row r="70" spans="1:18" ht="16.149999999999999" customHeight="1" x14ac:dyDescent="0.2">
      <c r="A70" s="231">
        <v>81</v>
      </c>
      <c r="B70" s="231"/>
      <c r="C70" s="231" t="s">
        <v>28</v>
      </c>
      <c r="D70" s="231"/>
      <c r="E70" s="106">
        <v>252</v>
      </c>
      <c r="F70" s="107">
        <v>987</v>
      </c>
      <c r="G70" s="28">
        <v>0</v>
      </c>
      <c r="H70" s="108">
        <v>239</v>
      </c>
      <c r="I70" s="28">
        <v>0</v>
      </c>
      <c r="J70" s="107">
        <v>110</v>
      </c>
      <c r="K70" s="109">
        <v>79</v>
      </c>
      <c r="L70" s="108">
        <v>349</v>
      </c>
      <c r="M70" s="109">
        <v>1428</v>
      </c>
      <c r="R70" s="32"/>
    </row>
    <row r="71" spans="1:18" ht="16.149999999999999" customHeight="1" x14ac:dyDescent="0.2">
      <c r="A71" s="230">
        <v>87</v>
      </c>
      <c r="B71" s="230"/>
      <c r="C71" s="230" t="s">
        <v>73</v>
      </c>
      <c r="D71" s="230"/>
      <c r="E71" s="110">
        <v>325</v>
      </c>
      <c r="F71" s="111">
        <v>201</v>
      </c>
      <c r="G71" s="25">
        <v>4</v>
      </c>
      <c r="H71" s="112">
        <v>120</v>
      </c>
      <c r="I71" s="113">
        <v>0</v>
      </c>
      <c r="J71" s="114">
        <v>950</v>
      </c>
      <c r="K71" s="115">
        <v>431</v>
      </c>
      <c r="L71" s="112">
        <v>1070</v>
      </c>
      <c r="M71" s="115">
        <v>1911</v>
      </c>
      <c r="R71" s="32"/>
    </row>
    <row r="72" spans="1:18" ht="16.149999999999999" customHeight="1" x14ac:dyDescent="0.2">
      <c r="A72" s="6">
        <v>89</v>
      </c>
      <c r="B72" s="6"/>
      <c r="C72" s="6" t="s">
        <v>29</v>
      </c>
      <c r="D72" s="6"/>
      <c r="E72" s="96">
        <v>40</v>
      </c>
      <c r="F72" s="97">
        <v>3419</v>
      </c>
      <c r="G72" s="24">
        <v>29</v>
      </c>
      <c r="H72" s="98">
        <v>0</v>
      </c>
      <c r="I72" s="24">
        <v>0</v>
      </c>
      <c r="J72" s="97">
        <v>540</v>
      </c>
      <c r="K72" s="99">
        <v>150</v>
      </c>
      <c r="L72" s="98">
        <v>540</v>
      </c>
      <c r="M72" s="99">
        <v>4178</v>
      </c>
      <c r="R72" s="32"/>
    </row>
    <row r="73" spans="1:18" ht="16.149999999999999" customHeight="1" x14ac:dyDescent="0.2">
      <c r="A73" s="6">
        <v>95</v>
      </c>
      <c r="B73" s="6"/>
      <c r="C73" s="6" t="s">
        <v>70</v>
      </c>
      <c r="D73" s="6"/>
      <c r="E73" s="96">
        <v>21</v>
      </c>
      <c r="F73" s="97">
        <v>295</v>
      </c>
      <c r="G73" s="24">
        <v>1</v>
      </c>
      <c r="H73" s="98">
        <v>11</v>
      </c>
      <c r="I73" s="24">
        <v>0</v>
      </c>
      <c r="J73" s="97">
        <v>600</v>
      </c>
      <c r="K73" s="99">
        <v>208</v>
      </c>
      <c r="L73" s="98">
        <v>611</v>
      </c>
      <c r="M73" s="99">
        <v>1125</v>
      </c>
      <c r="R73" s="32"/>
    </row>
    <row r="74" spans="1:18" ht="16.149999999999999" customHeight="1" x14ac:dyDescent="0.2">
      <c r="A74" s="231">
        <v>98</v>
      </c>
      <c r="B74" s="231"/>
      <c r="C74" s="231" t="s">
        <v>55</v>
      </c>
      <c r="D74" s="231"/>
      <c r="E74" s="106">
        <v>1351</v>
      </c>
      <c r="F74" s="107">
        <v>579</v>
      </c>
      <c r="G74" s="28">
        <v>5</v>
      </c>
      <c r="H74" s="108">
        <v>768</v>
      </c>
      <c r="I74" s="28">
        <v>0</v>
      </c>
      <c r="J74" s="107">
        <v>3586</v>
      </c>
      <c r="K74" s="109">
        <v>476</v>
      </c>
      <c r="L74" s="108">
        <v>4354</v>
      </c>
      <c r="M74" s="109">
        <v>5997</v>
      </c>
      <c r="R74" s="32"/>
    </row>
    <row r="75" spans="1:18" ht="16.149999999999999" customHeight="1" x14ac:dyDescent="0.2">
      <c r="A75" s="230">
        <v>99</v>
      </c>
      <c r="B75" s="230"/>
      <c r="C75" s="230" t="s">
        <v>30</v>
      </c>
      <c r="D75" s="230"/>
      <c r="E75" s="110">
        <v>618</v>
      </c>
      <c r="F75" s="111">
        <v>956</v>
      </c>
      <c r="G75" s="25">
        <v>0</v>
      </c>
      <c r="H75" s="112">
        <v>309</v>
      </c>
      <c r="I75" s="113">
        <v>0</v>
      </c>
      <c r="J75" s="114">
        <v>2331</v>
      </c>
      <c r="K75" s="115">
        <v>471</v>
      </c>
      <c r="L75" s="112">
        <v>2640</v>
      </c>
      <c r="M75" s="115">
        <v>4376</v>
      </c>
      <c r="R75" s="32"/>
    </row>
    <row r="76" spans="1:18" ht="16.149999999999999" customHeight="1" x14ac:dyDescent="0.2">
      <c r="A76" s="6">
        <v>103</v>
      </c>
      <c r="B76" s="6"/>
      <c r="C76" s="6" t="s">
        <v>31</v>
      </c>
      <c r="D76" s="6"/>
      <c r="E76" s="96">
        <v>48</v>
      </c>
      <c r="F76" s="97">
        <v>1201</v>
      </c>
      <c r="G76" s="24">
        <v>2</v>
      </c>
      <c r="H76" s="98">
        <v>26</v>
      </c>
      <c r="I76" s="24">
        <v>0</v>
      </c>
      <c r="J76" s="97">
        <v>643</v>
      </c>
      <c r="K76" s="99">
        <v>176</v>
      </c>
      <c r="L76" s="98">
        <v>669</v>
      </c>
      <c r="M76" s="99">
        <v>2070</v>
      </c>
      <c r="R76" s="32"/>
    </row>
    <row r="77" spans="1:18" ht="16.149999999999999" customHeight="1" x14ac:dyDescent="0.2">
      <c r="A77" s="6">
        <v>105</v>
      </c>
      <c r="B77" s="6"/>
      <c r="C77" s="6" t="s">
        <v>58</v>
      </c>
      <c r="D77" s="6"/>
      <c r="E77" s="96">
        <v>1645</v>
      </c>
      <c r="F77" s="97">
        <v>892</v>
      </c>
      <c r="G77" s="24">
        <v>7</v>
      </c>
      <c r="H77" s="98">
        <v>996</v>
      </c>
      <c r="I77" s="24">
        <v>0</v>
      </c>
      <c r="J77" s="97">
        <v>5811</v>
      </c>
      <c r="K77" s="99">
        <v>1155</v>
      </c>
      <c r="L77" s="98">
        <v>6807</v>
      </c>
      <c r="M77" s="99">
        <v>9510</v>
      </c>
      <c r="R77" s="32"/>
    </row>
    <row r="78" spans="1:18" ht="16.149999999999999" customHeight="1" x14ac:dyDescent="0.2">
      <c r="A78" s="231">
        <v>106</v>
      </c>
      <c r="B78" s="231"/>
      <c r="C78" s="231" t="s">
        <v>48</v>
      </c>
      <c r="D78" s="231"/>
      <c r="E78" s="100">
        <v>10875</v>
      </c>
      <c r="F78" s="101">
        <v>2591</v>
      </c>
      <c r="G78" s="26">
        <v>0</v>
      </c>
      <c r="H78" s="124">
        <v>2269</v>
      </c>
      <c r="I78" s="26">
        <v>0</v>
      </c>
      <c r="J78" s="101">
        <v>21710</v>
      </c>
      <c r="K78" s="125">
        <v>11789</v>
      </c>
      <c r="L78" s="124">
        <v>23979</v>
      </c>
      <c r="M78" s="125">
        <v>46965</v>
      </c>
      <c r="R78" s="32"/>
    </row>
    <row r="79" spans="1:18" ht="16.149999999999999" customHeight="1" x14ac:dyDescent="0.2">
      <c r="A79" s="5">
        <v>107</v>
      </c>
      <c r="B79" s="5"/>
      <c r="C79" s="5" t="s">
        <v>47</v>
      </c>
      <c r="D79" s="5"/>
      <c r="E79" s="126">
        <v>430</v>
      </c>
      <c r="F79" s="127">
        <v>36</v>
      </c>
      <c r="G79" s="128">
        <v>1</v>
      </c>
      <c r="H79" s="129">
        <v>90</v>
      </c>
      <c r="I79" s="128">
        <v>0</v>
      </c>
      <c r="J79" s="127">
        <v>605</v>
      </c>
      <c r="K79" s="130">
        <v>228</v>
      </c>
      <c r="L79" s="129">
        <v>695</v>
      </c>
      <c r="M79" s="130">
        <v>1300</v>
      </c>
      <c r="R79" s="32"/>
    </row>
    <row r="80" spans="1:18" ht="16.149999999999999" customHeight="1" x14ac:dyDescent="0.2">
      <c r="A80" s="5">
        <v>109</v>
      </c>
      <c r="B80" s="5"/>
      <c r="C80" s="5" t="s">
        <v>33</v>
      </c>
      <c r="D80" s="5"/>
      <c r="E80" s="126">
        <v>324</v>
      </c>
      <c r="F80" s="127">
        <v>222</v>
      </c>
      <c r="G80" s="128">
        <v>0</v>
      </c>
      <c r="H80" s="129">
        <v>30</v>
      </c>
      <c r="I80" s="128">
        <v>0</v>
      </c>
      <c r="J80" s="127">
        <v>1032</v>
      </c>
      <c r="K80" s="130">
        <v>380</v>
      </c>
      <c r="L80" s="129">
        <v>1062</v>
      </c>
      <c r="M80" s="130">
        <v>1958</v>
      </c>
      <c r="R80" s="32"/>
    </row>
    <row r="81" spans="1:18" ht="16.149999999999999" customHeight="1" x14ac:dyDescent="0.2">
      <c r="A81" s="6">
        <v>110</v>
      </c>
      <c r="B81" s="6"/>
      <c r="C81" s="6" t="s">
        <v>56</v>
      </c>
      <c r="D81" s="6"/>
      <c r="E81" s="131">
        <v>12454</v>
      </c>
      <c r="F81" s="132">
        <v>1561</v>
      </c>
      <c r="G81" s="133">
        <v>0</v>
      </c>
      <c r="H81" s="134">
        <v>2034</v>
      </c>
      <c r="I81" s="133">
        <v>0</v>
      </c>
      <c r="J81" s="132">
        <v>18045</v>
      </c>
      <c r="K81" s="135">
        <v>8628</v>
      </c>
      <c r="L81" s="134">
        <v>20079</v>
      </c>
      <c r="M81" s="135">
        <v>40688</v>
      </c>
      <c r="R81" s="32"/>
    </row>
    <row r="82" spans="1:18" ht="16.149999999999999" customHeight="1" x14ac:dyDescent="0.2">
      <c r="A82" s="231">
        <v>111</v>
      </c>
      <c r="B82" s="231"/>
      <c r="C82" s="231" t="s">
        <v>40</v>
      </c>
      <c r="D82" s="231"/>
      <c r="E82" s="136">
        <v>468</v>
      </c>
      <c r="F82" s="137">
        <v>263</v>
      </c>
      <c r="G82" s="138">
        <v>0</v>
      </c>
      <c r="H82" s="139">
        <v>188</v>
      </c>
      <c r="I82" s="138">
        <v>0</v>
      </c>
      <c r="J82" s="137">
        <v>1766</v>
      </c>
      <c r="K82" s="140">
        <v>0</v>
      </c>
      <c r="L82" s="139">
        <v>1954</v>
      </c>
      <c r="M82" s="140">
        <v>2497</v>
      </c>
      <c r="R82" s="32"/>
    </row>
    <row r="83" spans="1:18" ht="16.149999999999999" customHeight="1" x14ac:dyDescent="0.2">
      <c r="A83" s="230">
        <v>112</v>
      </c>
      <c r="B83" s="230"/>
      <c r="C83" s="230" t="s">
        <v>34</v>
      </c>
      <c r="D83" s="230"/>
      <c r="E83" s="110">
        <v>271</v>
      </c>
      <c r="F83" s="111">
        <v>204</v>
      </c>
      <c r="G83" s="25">
        <v>5</v>
      </c>
      <c r="H83" s="112">
        <v>134</v>
      </c>
      <c r="I83" s="113">
        <v>0</v>
      </c>
      <c r="J83" s="114">
        <v>1101</v>
      </c>
      <c r="K83" s="115">
        <v>326</v>
      </c>
      <c r="L83" s="112">
        <v>1235</v>
      </c>
      <c r="M83" s="115">
        <v>1907</v>
      </c>
      <c r="R83" s="32"/>
    </row>
    <row r="84" spans="1:18" ht="16.149999999999999" customHeight="1" x14ac:dyDescent="0.2">
      <c r="A84" s="230">
        <v>113</v>
      </c>
      <c r="B84" s="230"/>
      <c r="C84" s="230" t="s">
        <v>71</v>
      </c>
      <c r="D84" s="230"/>
      <c r="E84" s="110">
        <v>2719</v>
      </c>
      <c r="F84" s="111">
        <v>32</v>
      </c>
      <c r="G84" s="25">
        <v>0</v>
      </c>
      <c r="H84" s="112">
        <v>1345</v>
      </c>
      <c r="I84" s="113">
        <v>0</v>
      </c>
      <c r="J84" s="114">
        <v>948</v>
      </c>
      <c r="K84" s="115">
        <v>160</v>
      </c>
      <c r="L84" s="112">
        <v>2293</v>
      </c>
      <c r="M84" s="115">
        <v>3859</v>
      </c>
      <c r="R84" s="32"/>
    </row>
    <row r="85" spans="1:18" ht="16.149999999999999" customHeight="1" x14ac:dyDescent="0.2">
      <c r="A85" s="6">
        <v>114</v>
      </c>
      <c r="B85" s="6"/>
      <c r="C85" s="6" t="s">
        <v>49</v>
      </c>
      <c r="D85" s="6"/>
      <c r="E85" s="96">
        <v>444</v>
      </c>
      <c r="F85" s="97">
        <v>216</v>
      </c>
      <c r="G85" s="24">
        <v>4</v>
      </c>
      <c r="H85" s="98">
        <v>118</v>
      </c>
      <c r="I85" s="24">
        <v>0</v>
      </c>
      <c r="J85" s="97">
        <v>1394</v>
      </c>
      <c r="K85" s="99">
        <v>401</v>
      </c>
      <c r="L85" s="98">
        <v>1512</v>
      </c>
      <c r="M85" s="99">
        <v>2459</v>
      </c>
      <c r="R85" s="32"/>
    </row>
    <row r="86" spans="1:18" ht="16.149999999999999" customHeight="1" x14ac:dyDescent="0.2">
      <c r="A86" s="231">
        <v>115</v>
      </c>
      <c r="B86" s="231"/>
      <c r="C86" s="231" t="s">
        <v>35</v>
      </c>
      <c r="D86" s="231"/>
      <c r="E86" s="141">
        <v>15</v>
      </c>
      <c r="F86" s="142">
        <v>191</v>
      </c>
      <c r="G86" s="143">
        <v>4</v>
      </c>
      <c r="H86" s="144">
        <v>0</v>
      </c>
      <c r="I86" s="143">
        <v>0</v>
      </c>
      <c r="J86" s="142">
        <v>157</v>
      </c>
      <c r="K86" s="145">
        <v>28</v>
      </c>
      <c r="L86" s="144">
        <v>157</v>
      </c>
      <c r="M86" s="145">
        <v>395</v>
      </c>
      <c r="R86" s="32"/>
    </row>
    <row r="87" spans="1:18" ht="16.149999999999999" customHeight="1" x14ac:dyDescent="0.2">
      <c r="A87" s="5">
        <v>116</v>
      </c>
      <c r="B87" s="5"/>
      <c r="C87" s="5" t="s">
        <v>72</v>
      </c>
      <c r="D87" s="5"/>
      <c r="E87" s="146">
        <v>3519</v>
      </c>
      <c r="F87" s="147">
        <v>75</v>
      </c>
      <c r="G87" s="148">
        <v>0</v>
      </c>
      <c r="H87" s="149">
        <v>0</v>
      </c>
      <c r="I87" s="148">
        <v>0</v>
      </c>
      <c r="J87" s="147">
        <v>0</v>
      </c>
      <c r="K87" s="150">
        <v>165</v>
      </c>
      <c r="L87" s="149">
        <v>0</v>
      </c>
      <c r="M87" s="150">
        <v>3759</v>
      </c>
      <c r="R87" s="32"/>
    </row>
    <row r="88" spans="1:18" ht="16.149999999999999" customHeight="1" x14ac:dyDescent="0.2">
      <c r="A88" s="3">
        <v>117</v>
      </c>
      <c r="B88" s="3"/>
      <c r="C88" s="3" t="s">
        <v>52</v>
      </c>
      <c r="D88" s="3"/>
      <c r="E88" s="225">
        <v>6</v>
      </c>
      <c r="F88" s="226">
        <v>196</v>
      </c>
      <c r="G88" s="227">
        <v>0</v>
      </c>
      <c r="H88" s="228">
        <v>3</v>
      </c>
      <c r="I88" s="227">
        <v>0</v>
      </c>
      <c r="J88" s="226">
        <v>307</v>
      </c>
      <c r="K88" s="229">
        <v>91</v>
      </c>
      <c r="L88" s="228">
        <v>310</v>
      </c>
      <c r="M88" s="229">
        <v>600</v>
      </c>
      <c r="R88" s="32"/>
    </row>
    <row r="89" spans="1:18" ht="6" customHeight="1" x14ac:dyDescent="0.2">
      <c r="A89" s="45"/>
      <c r="B89" s="45"/>
      <c r="C89" s="45"/>
      <c r="D89" s="45"/>
      <c r="E89" s="74"/>
      <c r="F89" s="75"/>
      <c r="G89" s="76"/>
      <c r="H89" s="77"/>
      <c r="I89" s="78"/>
      <c r="J89" s="79"/>
      <c r="K89" s="80"/>
      <c r="L89" s="77"/>
      <c r="M89" s="80"/>
    </row>
    <row r="90" spans="1:18" ht="19.899999999999999" customHeight="1" x14ac:dyDescent="0.2">
      <c r="A90" s="3"/>
      <c r="B90" s="3"/>
      <c r="C90" s="11" t="s">
        <v>79</v>
      </c>
      <c r="D90" s="11"/>
      <c r="E90" s="156">
        <v>39</v>
      </c>
      <c r="F90" s="157">
        <v>6044</v>
      </c>
      <c r="G90" s="29">
        <v>30</v>
      </c>
      <c r="H90" s="158">
        <v>0</v>
      </c>
      <c r="I90" s="29">
        <v>0</v>
      </c>
      <c r="J90" s="157">
        <v>285</v>
      </c>
      <c r="K90" s="159">
        <v>48</v>
      </c>
      <c r="L90" s="158">
        <v>285</v>
      </c>
      <c r="M90" s="159">
        <v>6446</v>
      </c>
    </row>
    <row r="91" spans="1:18" ht="6" customHeight="1" x14ac:dyDescent="0.2">
      <c r="A91" s="3"/>
      <c r="B91" s="3"/>
      <c r="C91" s="3"/>
      <c r="D91" s="3"/>
      <c r="E91" s="17"/>
      <c r="F91" s="4"/>
      <c r="G91" s="23"/>
      <c r="H91" s="18"/>
      <c r="I91" s="31"/>
      <c r="J91" s="16"/>
      <c r="K91" s="15"/>
      <c r="L91" s="18"/>
      <c r="M91" s="15"/>
    </row>
    <row r="92" spans="1:18" ht="6" customHeight="1" x14ac:dyDescent="0.2">
      <c r="C92" s="14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8" s="36" customFormat="1" x14ac:dyDescent="0.2">
      <c r="A93" s="37" t="s">
        <v>118</v>
      </c>
      <c r="D93" s="38"/>
      <c r="E93" s="38"/>
      <c r="F93" s="38"/>
      <c r="G93" s="38"/>
      <c r="H93" s="38"/>
      <c r="I93" s="38"/>
      <c r="J93" s="38"/>
      <c r="K93" s="38"/>
      <c r="N93" s="2"/>
    </row>
    <row r="94" spans="1:18" s="36" customFormat="1" x14ac:dyDescent="0.2">
      <c r="A94" s="37" t="s">
        <v>111</v>
      </c>
      <c r="D94" s="38"/>
      <c r="E94" s="38"/>
      <c r="F94" s="38"/>
      <c r="G94" s="38"/>
      <c r="H94" s="38"/>
      <c r="I94" s="38"/>
      <c r="J94" s="38"/>
      <c r="K94" s="38"/>
      <c r="N94" s="2"/>
    </row>
    <row r="95" spans="1:18" s="36" customFormat="1" ht="11.25" x14ac:dyDescent="0.2">
      <c r="A95" s="37" t="s">
        <v>112</v>
      </c>
    </row>
    <row r="96" spans="1:18" s="36" customFormat="1" ht="11.25" x14ac:dyDescent="0.2">
      <c r="A96" s="37" t="s">
        <v>113</v>
      </c>
    </row>
    <row r="97" spans="1:4" s="36" customFormat="1" ht="11.25" x14ac:dyDescent="0.2">
      <c r="A97" s="37" t="s">
        <v>114</v>
      </c>
    </row>
    <row r="98" spans="1:4" s="36" customFormat="1" ht="11.25" x14ac:dyDescent="0.2">
      <c r="A98" s="37" t="s">
        <v>115</v>
      </c>
    </row>
    <row r="99" spans="1:4" s="36" customFormat="1" ht="11.25" x14ac:dyDescent="0.2">
      <c r="A99" s="37" t="s">
        <v>116</v>
      </c>
    </row>
    <row r="100" spans="1:4" s="36" customFormat="1" ht="11.25" x14ac:dyDescent="0.2">
      <c r="A100" s="37" t="s">
        <v>117</v>
      </c>
    </row>
    <row r="101" spans="1:4" x14ac:dyDescent="0.2">
      <c r="D101" s="36"/>
    </row>
    <row r="102" spans="1:4" x14ac:dyDescent="0.2">
      <c r="D102" s="36"/>
    </row>
    <row r="103" spans="1:4" x14ac:dyDescent="0.2">
      <c r="D103" s="36"/>
    </row>
    <row r="104" spans="1:4" x14ac:dyDescent="0.2">
      <c r="D104" s="36"/>
    </row>
    <row r="106" spans="1:4" ht="10.9" customHeight="1" x14ac:dyDescent="0.2"/>
  </sheetData>
  <conditionalFormatting sqref="R43:R84">
    <cfRule type="cellIs" dxfId="3" priority="2" operator="greaterThan">
      <formula>0</formula>
    </cfRule>
  </conditionalFormatting>
  <conditionalFormatting sqref="R87:R88">
    <cfRule type="cellIs" dxfId="2" priority="9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9FC6-81EA-47DF-8E7A-42B8B766BB1C}">
  <sheetPr>
    <pageSetUpPr fitToPage="1"/>
  </sheetPr>
  <dimension ref="A1:R10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4.855468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18" width="5.7109375" style="2" customWidth="1"/>
    <col min="19" max="16384" width="11.42578125" style="2"/>
  </cols>
  <sheetData>
    <row r="1" spans="1:13" s="35" customFormat="1" ht="15" x14ac:dyDescent="0.25">
      <c r="A1" s="33" t="s">
        <v>90</v>
      </c>
      <c r="B1" s="34" t="s">
        <v>122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103</v>
      </c>
      <c r="F3" s="4" t="s">
        <v>104</v>
      </c>
      <c r="G3" s="23" t="s">
        <v>77</v>
      </c>
      <c r="H3" s="30" t="s">
        <v>105</v>
      </c>
      <c r="I3" s="31"/>
      <c r="J3" s="16" t="s">
        <v>108</v>
      </c>
      <c r="K3" s="54" t="s">
        <v>107</v>
      </c>
      <c r="L3" s="56" t="s">
        <v>110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106</v>
      </c>
      <c r="I4" s="31" t="s">
        <v>78</v>
      </c>
      <c r="J4" s="16" t="s">
        <v>109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97</v>
      </c>
      <c r="D8" s="11"/>
      <c r="E8" s="70">
        <f>E11+E41+E94</f>
        <v>404031</v>
      </c>
      <c r="F8" s="71">
        <f t="shared" ref="F8:M8" si="0">F11+F41+F94</f>
        <v>456110</v>
      </c>
      <c r="G8" s="52">
        <f t="shared" si="0"/>
        <v>7230</v>
      </c>
      <c r="H8" s="72">
        <f t="shared" si="0"/>
        <v>77030</v>
      </c>
      <c r="I8" s="52">
        <f t="shared" si="0"/>
        <v>8</v>
      </c>
      <c r="J8" s="71">
        <f t="shared" si="0"/>
        <v>477274</v>
      </c>
      <c r="K8" s="73">
        <f t="shared" si="0"/>
        <v>346502</v>
      </c>
      <c r="L8" s="72">
        <f t="shared" si="0"/>
        <v>554312</v>
      </c>
      <c r="M8" s="73">
        <f t="shared" si="0"/>
        <v>1691147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98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99</v>
      </c>
      <c r="D11" s="11"/>
      <c r="E11" s="70">
        <f>SUM(E13:E38)</f>
        <v>336935</v>
      </c>
      <c r="F11" s="71">
        <f t="shared" ref="F11:M11" si="1">SUM(F13:F38)</f>
        <v>418391</v>
      </c>
      <c r="G11" s="52">
        <f t="shared" si="1"/>
        <v>6954</v>
      </c>
      <c r="H11" s="72">
        <f t="shared" si="1"/>
        <v>50556</v>
      </c>
      <c r="I11" s="52">
        <f t="shared" si="1"/>
        <v>8</v>
      </c>
      <c r="J11" s="71">
        <f t="shared" si="1"/>
        <v>356960</v>
      </c>
      <c r="K11" s="73">
        <f t="shared" si="1"/>
        <v>307421</v>
      </c>
      <c r="L11" s="72">
        <f t="shared" si="1"/>
        <v>407524</v>
      </c>
      <c r="M11" s="73">
        <f t="shared" si="1"/>
        <v>1426661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60470</v>
      </c>
      <c r="F13" s="147">
        <v>69490</v>
      </c>
      <c r="G13" s="148">
        <v>1388</v>
      </c>
      <c r="H13" s="149">
        <v>7298</v>
      </c>
      <c r="I13" s="148">
        <v>3</v>
      </c>
      <c r="J13" s="147">
        <v>67883</v>
      </c>
      <c r="K13" s="150">
        <v>36708</v>
      </c>
      <c r="L13" s="149">
        <v>75184</v>
      </c>
      <c r="M13" s="150">
        <v>235939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42307</v>
      </c>
      <c r="F14" s="132">
        <v>42524</v>
      </c>
      <c r="G14" s="133">
        <v>389</v>
      </c>
      <c r="H14" s="134">
        <v>8171</v>
      </c>
      <c r="I14" s="133" t="s">
        <v>92</v>
      </c>
      <c r="J14" s="132">
        <v>32410</v>
      </c>
      <c r="K14" s="135">
        <v>24902</v>
      </c>
      <c r="L14" s="134">
        <v>40581</v>
      </c>
      <c r="M14" s="135">
        <v>142532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17263</v>
      </c>
      <c r="F15" s="132">
        <v>14565</v>
      </c>
      <c r="G15" s="133">
        <v>222</v>
      </c>
      <c r="H15" s="134">
        <v>3692</v>
      </c>
      <c r="I15" s="133" t="s">
        <v>92</v>
      </c>
      <c r="J15" s="132">
        <v>19190</v>
      </c>
      <c r="K15" s="135">
        <v>15917</v>
      </c>
      <c r="L15" s="134">
        <v>22882</v>
      </c>
      <c r="M15" s="135">
        <v>67157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1512</v>
      </c>
      <c r="F16" s="221">
        <v>994</v>
      </c>
      <c r="G16" s="222">
        <v>11</v>
      </c>
      <c r="H16" s="223">
        <v>315</v>
      </c>
      <c r="I16" s="222" t="s">
        <v>92</v>
      </c>
      <c r="J16" s="221">
        <v>1284</v>
      </c>
      <c r="K16" s="224">
        <v>1270</v>
      </c>
      <c r="L16" s="223">
        <v>1599</v>
      </c>
      <c r="M16" s="224">
        <v>5071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7261</v>
      </c>
      <c r="F17" s="147">
        <v>5040</v>
      </c>
      <c r="G17" s="148">
        <v>199</v>
      </c>
      <c r="H17" s="149">
        <v>1263</v>
      </c>
      <c r="I17" s="148" t="s">
        <v>92</v>
      </c>
      <c r="J17" s="147">
        <v>10715</v>
      </c>
      <c r="K17" s="150">
        <v>10739</v>
      </c>
      <c r="L17" s="149">
        <v>11978</v>
      </c>
      <c r="M17" s="150">
        <v>33954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1732</v>
      </c>
      <c r="F18" s="132">
        <v>1111</v>
      </c>
      <c r="G18" s="133">
        <v>20</v>
      </c>
      <c r="H18" s="134">
        <v>306</v>
      </c>
      <c r="I18" s="133" t="s">
        <v>92</v>
      </c>
      <c r="J18" s="132">
        <v>1997</v>
      </c>
      <c r="K18" s="135">
        <v>2300</v>
      </c>
      <c r="L18" s="134">
        <v>2303</v>
      </c>
      <c r="M18" s="135">
        <v>7160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1775</v>
      </c>
      <c r="F19" s="132">
        <v>1164</v>
      </c>
      <c r="G19" s="133">
        <v>32</v>
      </c>
      <c r="H19" s="134">
        <v>308</v>
      </c>
      <c r="I19" s="133" t="s">
        <v>92</v>
      </c>
      <c r="J19" s="132">
        <v>2702</v>
      </c>
      <c r="K19" s="135">
        <v>2899</v>
      </c>
      <c r="L19" s="134">
        <v>3010</v>
      </c>
      <c r="M19" s="135">
        <v>8572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1662</v>
      </c>
      <c r="F20" s="221">
        <v>1313</v>
      </c>
      <c r="G20" s="222">
        <v>13</v>
      </c>
      <c r="H20" s="223">
        <v>311</v>
      </c>
      <c r="I20" s="222" t="s">
        <v>92</v>
      </c>
      <c r="J20" s="221">
        <v>1505</v>
      </c>
      <c r="K20" s="224">
        <v>1559</v>
      </c>
      <c r="L20" s="223">
        <v>1816</v>
      </c>
      <c r="M20" s="224">
        <v>6052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5765</v>
      </c>
      <c r="F21" s="147">
        <v>4177</v>
      </c>
      <c r="G21" s="148">
        <v>246</v>
      </c>
      <c r="H21" s="149">
        <v>887</v>
      </c>
      <c r="I21" s="148" t="s">
        <v>92</v>
      </c>
      <c r="J21" s="147">
        <v>16854</v>
      </c>
      <c r="K21" s="150">
        <v>20154</v>
      </c>
      <c r="L21" s="149">
        <v>17741</v>
      </c>
      <c r="M21" s="150">
        <v>47196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11091</v>
      </c>
      <c r="F22" s="132">
        <v>14635</v>
      </c>
      <c r="G22" s="133">
        <v>90</v>
      </c>
      <c r="H22" s="134">
        <v>1713</v>
      </c>
      <c r="I22" s="133" t="s">
        <v>92</v>
      </c>
      <c r="J22" s="132">
        <v>10937</v>
      </c>
      <c r="K22" s="135">
        <v>8552</v>
      </c>
      <c r="L22" s="134">
        <v>12650</v>
      </c>
      <c r="M22" s="135">
        <v>45305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9651</v>
      </c>
      <c r="F23" s="132">
        <v>12361</v>
      </c>
      <c r="G23" s="133">
        <v>33</v>
      </c>
      <c r="H23" s="134">
        <v>1551</v>
      </c>
      <c r="I23" s="133" t="s">
        <v>92</v>
      </c>
      <c r="J23" s="132">
        <v>8633</v>
      </c>
      <c r="K23" s="135">
        <v>6254</v>
      </c>
      <c r="L23" s="134">
        <v>10184</v>
      </c>
      <c r="M23" s="135">
        <v>36932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8974</v>
      </c>
      <c r="F24" s="221">
        <v>12035</v>
      </c>
      <c r="G24" s="222">
        <v>237</v>
      </c>
      <c r="H24" s="223">
        <v>885</v>
      </c>
      <c r="I24" s="222" t="s">
        <v>92</v>
      </c>
      <c r="J24" s="221">
        <v>9411</v>
      </c>
      <c r="K24" s="224">
        <v>8903</v>
      </c>
      <c r="L24" s="223">
        <v>10296</v>
      </c>
      <c r="M24" s="224">
        <v>39560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9690</v>
      </c>
      <c r="F25" s="147">
        <v>12322</v>
      </c>
      <c r="G25" s="148">
        <v>135</v>
      </c>
      <c r="H25" s="149">
        <v>1396</v>
      </c>
      <c r="I25" s="148" t="s">
        <v>92</v>
      </c>
      <c r="J25" s="147">
        <v>12532</v>
      </c>
      <c r="K25" s="150">
        <v>8715</v>
      </c>
      <c r="L25" s="149">
        <v>13928</v>
      </c>
      <c r="M25" s="150">
        <v>43394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3479</v>
      </c>
      <c r="F26" s="132">
        <v>3511</v>
      </c>
      <c r="G26" s="133">
        <v>41</v>
      </c>
      <c r="H26" s="134">
        <v>572</v>
      </c>
      <c r="I26" s="133" t="s">
        <v>92</v>
      </c>
      <c r="J26" s="132">
        <v>3438</v>
      </c>
      <c r="K26" s="135">
        <v>3489</v>
      </c>
      <c r="L26" s="134">
        <v>4010</v>
      </c>
      <c r="M26" s="135">
        <v>13958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2626</v>
      </c>
      <c r="F27" s="132">
        <v>2035</v>
      </c>
      <c r="G27" s="133">
        <v>36</v>
      </c>
      <c r="H27" s="134">
        <v>469</v>
      </c>
      <c r="I27" s="133" t="s">
        <v>92</v>
      </c>
      <c r="J27" s="132">
        <v>2454</v>
      </c>
      <c r="K27" s="135">
        <v>2966</v>
      </c>
      <c r="L27" s="134">
        <v>2923</v>
      </c>
      <c r="M27" s="135">
        <v>10117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979</v>
      </c>
      <c r="F28" s="221">
        <v>433</v>
      </c>
      <c r="G28" s="222">
        <v>1</v>
      </c>
      <c r="H28" s="223">
        <v>209</v>
      </c>
      <c r="I28" s="222" t="s">
        <v>92</v>
      </c>
      <c r="J28" s="221">
        <v>897</v>
      </c>
      <c r="K28" s="224">
        <v>1319</v>
      </c>
      <c r="L28" s="223">
        <v>1106</v>
      </c>
      <c r="M28" s="224">
        <v>3629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19045</v>
      </c>
      <c r="F29" s="147">
        <v>20504</v>
      </c>
      <c r="G29" s="148">
        <v>296</v>
      </c>
      <c r="H29" s="149">
        <v>3415</v>
      </c>
      <c r="I29" s="148" t="s">
        <v>92</v>
      </c>
      <c r="J29" s="147">
        <v>18509</v>
      </c>
      <c r="K29" s="150">
        <v>17033</v>
      </c>
      <c r="L29" s="149">
        <v>21924</v>
      </c>
      <c r="M29" s="150">
        <v>75387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9947</v>
      </c>
      <c r="F30" s="132">
        <v>6758</v>
      </c>
      <c r="G30" s="133">
        <v>88</v>
      </c>
      <c r="H30" s="134">
        <v>2048</v>
      </c>
      <c r="I30" s="133" t="s">
        <v>92</v>
      </c>
      <c r="J30" s="132">
        <v>10268</v>
      </c>
      <c r="K30" s="135">
        <v>7658</v>
      </c>
      <c r="L30" s="134">
        <v>12316</v>
      </c>
      <c r="M30" s="135">
        <v>34719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24815</v>
      </c>
      <c r="F31" s="132">
        <v>20270</v>
      </c>
      <c r="G31" s="133">
        <v>258</v>
      </c>
      <c r="H31" s="134">
        <v>3696</v>
      </c>
      <c r="I31" s="133" t="s">
        <v>92</v>
      </c>
      <c r="J31" s="132">
        <v>22155</v>
      </c>
      <c r="K31" s="135">
        <v>18039</v>
      </c>
      <c r="L31" s="134">
        <v>25851</v>
      </c>
      <c r="M31" s="135">
        <v>85537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10960</v>
      </c>
      <c r="F32" s="221">
        <v>8695</v>
      </c>
      <c r="G32" s="222">
        <v>137</v>
      </c>
      <c r="H32" s="223">
        <v>2178</v>
      </c>
      <c r="I32" s="222" t="s">
        <v>92</v>
      </c>
      <c r="J32" s="221">
        <v>9902</v>
      </c>
      <c r="K32" s="224">
        <v>8964</v>
      </c>
      <c r="L32" s="223">
        <v>12080</v>
      </c>
      <c r="M32" s="224">
        <v>38658</v>
      </c>
    </row>
    <row r="33" spans="1:18" ht="16.149999999999999" customHeight="1" x14ac:dyDescent="0.2">
      <c r="A33" s="211">
        <v>21</v>
      </c>
      <c r="B33" s="211"/>
      <c r="C33" s="211" t="s">
        <v>42</v>
      </c>
      <c r="D33" s="211"/>
      <c r="E33" s="146">
        <v>18592</v>
      </c>
      <c r="F33" s="147">
        <v>29720</v>
      </c>
      <c r="G33" s="148">
        <v>264</v>
      </c>
      <c r="H33" s="149">
        <v>2630</v>
      </c>
      <c r="I33" s="148" t="s">
        <v>92</v>
      </c>
      <c r="J33" s="147">
        <v>26765</v>
      </c>
      <c r="K33" s="150">
        <v>23864</v>
      </c>
      <c r="L33" s="149">
        <v>29395</v>
      </c>
      <c r="M33" s="150">
        <v>99205</v>
      </c>
    </row>
    <row r="34" spans="1:18" ht="16.149999999999999" customHeight="1" x14ac:dyDescent="0.2">
      <c r="A34" s="20">
        <v>22</v>
      </c>
      <c r="B34" s="20"/>
      <c r="C34" s="20" t="s">
        <v>43</v>
      </c>
      <c r="D34" s="20"/>
      <c r="E34" s="131">
        <v>23921</v>
      </c>
      <c r="F34" s="132">
        <v>58676</v>
      </c>
      <c r="G34" s="133">
        <v>883</v>
      </c>
      <c r="H34" s="134">
        <v>1969</v>
      </c>
      <c r="I34" s="133">
        <v>2</v>
      </c>
      <c r="J34" s="132">
        <v>25313</v>
      </c>
      <c r="K34" s="135">
        <v>30955</v>
      </c>
      <c r="L34" s="134">
        <v>27284</v>
      </c>
      <c r="M34" s="135">
        <v>139748</v>
      </c>
    </row>
    <row r="35" spans="1:18" ht="16.149999999999999" customHeight="1" x14ac:dyDescent="0.2">
      <c r="A35" s="20">
        <v>23</v>
      </c>
      <c r="B35" s="20"/>
      <c r="C35" s="20" t="s">
        <v>44</v>
      </c>
      <c r="D35" s="20"/>
      <c r="E35" s="131">
        <v>17069</v>
      </c>
      <c r="F35" s="132">
        <v>20571</v>
      </c>
      <c r="G35" s="133">
        <v>166</v>
      </c>
      <c r="H35" s="134">
        <v>1858</v>
      </c>
      <c r="I35" s="133">
        <v>3</v>
      </c>
      <c r="J35" s="132">
        <v>15527</v>
      </c>
      <c r="K35" s="135">
        <v>17720</v>
      </c>
      <c r="L35" s="134">
        <v>17388</v>
      </c>
      <c r="M35" s="135">
        <v>71053</v>
      </c>
    </row>
    <row r="36" spans="1:18" ht="16.149999999999999" customHeight="1" x14ac:dyDescent="0.2">
      <c r="A36" s="219">
        <v>24</v>
      </c>
      <c r="B36" s="219"/>
      <c r="C36" s="219" t="s">
        <v>45</v>
      </c>
      <c r="D36" s="219"/>
      <c r="E36" s="220">
        <v>7780</v>
      </c>
      <c r="F36" s="221">
        <v>12759</v>
      </c>
      <c r="G36" s="222">
        <v>44</v>
      </c>
      <c r="H36" s="223">
        <v>1098</v>
      </c>
      <c r="I36" s="222" t="s">
        <v>92</v>
      </c>
      <c r="J36" s="221">
        <v>7874</v>
      </c>
      <c r="K36" s="224">
        <v>7266</v>
      </c>
      <c r="L36" s="223">
        <v>8972</v>
      </c>
      <c r="M36" s="224">
        <v>35723</v>
      </c>
    </row>
    <row r="37" spans="1:18" ht="16.149999999999999" customHeight="1" x14ac:dyDescent="0.2">
      <c r="A37" s="213">
        <v>25</v>
      </c>
      <c r="B37" s="213"/>
      <c r="C37" s="213" t="s">
        <v>46</v>
      </c>
      <c r="D37" s="213"/>
      <c r="E37" s="214">
        <v>14713</v>
      </c>
      <c r="F37" s="215">
        <v>38688</v>
      </c>
      <c r="G37" s="216">
        <v>1715</v>
      </c>
      <c r="H37" s="217">
        <v>1464</v>
      </c>
      <c r="I37" s="216" t="s">
        <v>92</v>
      </c>
      <c r="J37" s="215">
        <v>14706</v>
      </c>
      <c r="K37" s="218">
        <v>16336</v>
      </c>
      <c r="L37" s="217">
        <v>16170</v>
      </c>
      <c r="M37" s="218">
        <v>86158</v>
      </c>
    </row>
    <row r="38" spans="1:18" ht="16.149999999999999" customHeight="1" x14ac:dyDescent="0.2">
      <c r="A38" s="212">
        <v>150</v>
      </c>
      <c r="B38" s="212"/>
      <c r="C38" s="212" t="s">
        <v>19</v>
      </c>
      <c r="D38" s="212"/>
      <c r="E38" s="151">
        <v>3856</v>
      </c>
      <c r="F38" s="152">
        <v>4040</v>
      </c>
      <c r="G38" s="153">
        <v>10</v>
      </c>
      <c r="H38" s="154">
        <v>854</v>
      </c>
      <c r="I38" s="153" t="s">
        <v>92</v>
      </c>
      <c r="J38" s="152">
        <v>3099</v>
      </c>
      <c r="K38" s="155">
        <v>2940</v>
      </c>
      <c r="L38" s="154">
        <v>3953</v>
      </c>
      <c r="M38" s="155">
        <v>13945</v>
      </c>
    </row>
    <row r="39" spans="1:18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18" ht="30" customHeight="1" x14ac:dyDescent="0.2">
      <c r="A40" s="39"/>
      <c r="B40" s="39"/>
      <c r="C40" s="40" t="s">
        <v>101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18" ht="11.45" customHeight="1" x14ac:dyDescent="0.2">
      <c r="A41" s="3"/>
      <c r="B41" s="3"/>
      <c r="C41" s="11" t="s">
        <v>102</v>
      </c>
      <c r="D41" s="11"/>
      <c r="E41" s="70">
        <f>SUM(E43:E88)</f>
        <v>67096</v>
      </c>
      <c r="F41" s="71">
        <f t="shared" ref="F41:M41" si="2">SUM(F43:F88)</f>
        <v>37719</v>
      </c>
      <c r="G41" s="52">
        <f t="shared" si="2"/>
        <v>276</v>
      </c>
      <c r="H41" s="72">
        <f t="shared" si="2"/>
        <v>26474</v>
      </c>
      <c r="I41" s="52">
        <f t="shared" si="2"/>
        <v>0</v>
      </c>
      <c r="J41" s="71">
        <f t="shared" si="2"/>
        <v>120314</v>
      </c>
      <c r="K41" s="73">
        <f t="shared" si="2"/>
        <v>39081</v>
      </c>
      <c r="L41" s="72">
        <f t="shared" si="2"/>
        <v>146788</v>
      </c>
      <c r="M41" s="73">
        <f t="shared" si="2"/>
        <v>264486</v>
      </c>
    </row>
    <row r="42" spans="1:18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18" ht="16.149999999999999" customHeight="1" x14ac:dyDescent="0.2">
      <c r="A43" s="230">
        <v>28</v>
      </c>
      <c r="B43" s="230"/>
      <c r="C43" s="230" t="s">
        <v>53</v>
      </c>
      <c r="D43" s="230"/>
      <c r="E43" s="110">
        <v>17175</v>
      </c>
      <c r="F43" s="111">
        <v>703</v>
      </c>
      <c r="G43" s="25">
        <v>39</v>
      </c>
      <c r="H43" s="112">
        <v>9099</v>
      </c>
      <c r="I43" s="113" t="s">
        <v>94</v>
      </c>
      <c r="J43" s="114">
        <v>5667</v>
      </c>
      <c r="K43" s="115">
        <v>1029</v>
      </c>
      <c r="L43" s="112">
        <v>14766</v>
      </c>
      <c r="M43" s="115">
        <v>24613</v>
      </c>
      <c r="R43" s="32"/>
    </row>
    <row r="44" spans="1:18" ht="16.149999999999999" customHeight="1" x14ac:dyDescent="0.2">
      <c r="A44" s="6">
        <v>30</v>
      </c>
      <c r="B44" s="6"/>
      <c r="C44" s="6" t="s">
        <v>62</v>
      </c>
      <c r="D44" s="6"/>
      <c r="E44" s="96">
        <v>267</v>
      </c>
      <c r="F44" s="97">
        <v>120</v>
      </c>
      <c r="G44" s="24">
        <v>1</v>
      </c>
      <c r="H44" s="98">
        <v>149</v>
      </c>
      <c r="I44" s="24" t="s">
        <v>94</v>
      </c>
      <c r="J44" s="97">
        <v>681</v>
      </c>
      <c r="K44" s="99">
        <v>537</v>
      </c>
      <c r="L44" s="98">
        <v>830</v>
      </c>
      <c r="M44" s="99">
        <v>1606</v>
      </c>
      <c r="R44" s="32"/>
    </row>
    <row r="45" spans="1:18" ht="16.149999999999999" customHeight="1" x14ac:dyDescent="0.2">
      <c r="A45" s="6">
        <v>31</v>
      </c>
      <c r="B45" s="6"/>
      <c r="C45" s="6" t="s">
        <v>36</v>
      </c>
      <c r="D45" s="6"/>
      <c r="E45" s="96" t="s">
        <v>93</v>
      </c>
      <c r="F45" s="97">
        <v>779</v>
      </c>
      <c r="G45" s="24" t="s">
        <v>94</v>
      </c>
      <c r="H45" s="98" t="s">
        <v>93</v>
      </c>
      <c r="I45" s="24" t="s">
        <v>94</v>
      </c>
      <c r="J45" s="97">
        <v>23</v>
      </c>
      <c r="K45" s="99">
        <v>89</v>
      </c>
      <c r="L45" s="98">
        <v>23</v>
      </c>
      <c r="M45" s="99">
        <v>891</v>
      </c>
      <c r="R45" s="32"/>
    </row>
    <row r="46" spans="1:18" ht="16.149999999999999" customHeight="1" x14ac:dyDescent="0.2">
      <c r="A46" s="231">
        <v>32</v>
      </c>
      <c r="B46" s="231"/>
      <c r="C46" s="231" t="s">
        <v>20</v>
      </c>
      <c r="D46" s="231"/>
      <c r="E46" s="106">
        <v>83</v>
      </c>
      <c r="F46" s="107">
        <v>811</v>
      </c>
      <c r="G46" s="28">
        <v>30</v>
      </c>
      <c r="H46" s="108">
        <v>23</v>
      </c>
      <c r="I46" s="28" t="s">
        <v>94</v>
      </c>
      <c r="J46" s="107">
        <v>1199</v>
      </c>
      <c r="K46" s="109">
        <v>316</v>
      </c>
      <c r="L46" s="108">
        <v>1222</v>
      </c>
      <c r="M46" s="109">
        <v>2439</v>
      </c>
      <c r="R46" s="32"/>
    </row>
    <row r="47" spans="1:18" ht="16.149999999999999" customHeight="1" x14ac:dyDescent="0.2">
      <c r="A47" s="5">
        <v>33</v>
      </c>
      <c r="B47" s="5"/>
      <c r="C47" s="5" t="s">
        <v>63</v>
      </c>
      <c r="D47" s="5"/>
      <c r="E47" s="110">
        <v>1062</v>
      </c>
      <c r="F47" s="111">
        <v>288</v>
      </c>
      <c r="G47" s="25" t="s">
        <v>94</v>
      </c>
      <c r="H47" s="112">
        <v>687</v>
      </c>
      <c r="I47" s="113" t="s">
        <v>94</v>
      </c>
      <c r="J47" s="114">
        <v>4622</v>
      </c>
      <c r="K47" s="115">
        <v>631</v>
      </c>
      <c r="L47" s="112">
        <v>5309</v>
      </c>
      <c r="M47" s="115">
        <v>6603</v>
      </c>
      <c r="R47" s="32"/>
    </row>
    <row r="48" spans="1:18" ht="16.149999999999999" customHeight="1" x14ac:dyDescent="0.2">
      <c r="A48" s="6">
        <v>34</v>
      </c>
      <c r="B48" s="6"/>
      <c r="C48" s="6" t="s">
        <v>21</v>
      </c>
      <c r="D48" s="6"/>
      <c r="E48" s="96">
        <v>334</v>
      </c>
      <c r="F48" s="97">
        <v>168</v>
      </c>
      <c r="G48" s="24">
        <v>3</v>
      </c>
      <c r="H48" s="98">
        <v>264</v>
      </c>
      <c r="I48" s="24" t="s">
        <v>94</v>
      </c>
      <c r="J48" s="97">
        <v>667</v>
      </c>
      <c r="K48" s="99">
        <v>126</v>
      </c>
      <c r="L48" s="98">
        <v>931</v>
      </c>
      <c r="M48" s="99">
        <v>1298</v>
      </c>
      <c r="R48" s="32"/>
    </row>
    <row r="49" spans="1:18" ht="16.149999999999999" customHeight="1" x14ac:dyDescent="0.2">
      <c r="A49" s="6">
        <v>35</v>
      </c>
      <c r="B49" s="6"/>
      <c r="C49" s="6" t="s">
        <v>74</v>
      </c>
      <c r="D49" s="6"/>
      <c r="E49" s="96">
        <v>5</v>
      </c>
      <c r="F49" s="97">
        <v>221</v>
      </c>
      <c r="G49" s="24" t="s">
        <v>94</v>
      </c>
      <c r="H49" s="98" t="s">
        <v>93</v>
      </c>
      <c r="I49" s="24" t="s">
        <v>94</v>
      </c>
      <c r="J49" s="97">
        <v>141</v>
      </c>
      <c r="K49" s="99">
        <v>45</v>
      </c>
      <c r="L49" s="98">
        <v>141</v>
      </c>
      <c r="M49" s="99">
        <v>412</v>
      </c>
      <c r="R49" s="32"/>
    </row>
    <row r="50" spans="1:18" ht="16.149999999999999" customHeight="1" x14ac:dyDescent="0.2">
      <c r="A50" s="7">
        <v>37</v>
      </c>
      <c r="B50" s="7"/>
      <c r="C50" s="7" t="s">
        <v>37</v>
      </c>
      <c r="D50" s="7"/>
      <c r="E50" s="100" t="s">
        <v>93</v>
      </c>
      <c r="F50" s="101">
        <v>706</v>
      </c>
      <c r="G50" s="26" t="s">
        <v>94</v>
      </c>
      <c r="H50" s="102" t="s">
        <v>93</v>
      </c>
      <c r="I50" s="103" t="s">
        <v>94</v>
      </c>
      <c r="J50" s="104">
        <v>374</v>
      </c>
      <c r="K50" s="105">
        <v>145</v>
      </c>
      <c r="L50" s="102">
        <v>374</v>
      </c>
      <c r="M50" s="105">
        <v>1225</v>
      </c>
      <c r="R50" s="32"/>
    </row>
    <row r="51" spans="1:18" ht="16.149999999999999" customHeight="1" x14ac:dyDescent="0.2">
      <c r="A51" s="230">
        <v>38</v>
      </c>
      <c r="B51" s="230"/>
      <c r="C51" s="230" t="s">
        <v>75</v>
      </c>
      <c r="D51" s="230"/>
      <c r="E51" s="92">
        <v>550</v>
      </c>
      <c r="F51" s="93">
        <v>303</v>
      </c>
      <c r="G51" s="27" t="s">
        <v>94</v>
      </c>
      <c r="H51" s="94">
        <v>429</v>
      </c>
      <c r="I51" s="27" t="s">
        <v>94</v>
      </c>
      <c r="J51" s="93">
        <v>965</v>
      </c>
      <c r="K51" s="95">
        <v>295</v>
      </c>
      <c r="L51" s="94">
        <v>1394</v>
      </c>
      <c r="M51" s="95">
        <v>2113</v>
      </c>
      <c r="R51" s="32"/>
    </row>
    <row r="52" spans="1:18" ht="16.149999999999999" customHeight="1" x14ac:dyDescent="0.2">
      <c r="A52" s="6">
        <v>40</v>
      </c>
      <c r="B52" s="6"/>
      <c r="C52" s="6" t="s">
        <v>51</v>
      </c>
      <c r="D52" s="6"/>
      <c r="E52" s="96">
        <v>983</v>
      </c>
      <c r="F52" s="97">
        <v>2666</v>
      </c>
      <c r="G52" s="24">
        <v>67</v>
      </c>
      <c r="H52" s="98">
        <v>250</v>
      </c>
      <c r="I52" s="24" t="s">
        <v>94</v>
      </c>
      <c r="J52" s="97">
        <v>3871</v>
      </c>
      <c r="K52" s="99">
        <v>1034</v>
      </c>
      <c r="L52" s="98">
        <v>4121</v>
      </c>
      <c r="M52" s="99">
        <v>8621</v>
      </c>
      <c r="R52" s="32"/>
    </row>
    <row r="53" spans="1:18" ht="16.149999999999999" customHeight="1" x14ac:dyDescent="0.2">
      <c r="A53" s="6">
        <v>44</v>
      </c>
      <c r="B53" s="6"/>
      <c r="C53" s="6" t="s">
        <v>22</v>
      </c>
      <c r="D53" s="6"/>
      <c r="E53" s="96">
        <v>644</v>
      </c>
      <c r="F53" s="97">
        <v>424</v>
      </c>
      <c r="G53" s="24" t="s">
        <v>94</v>
      </c>
      <c r="H53" s="98">
        <v>334</v>
      </c>
      <c r="I53" s="24" t="s">
        <v>94</v>
      </c>
      <c r="J53" s="97">
        <v>3716</v>
      </c>
      <c r="K53" s="99">
        <v>244</v>
      </c>
      <c r="L53" s="98">
        <v>4050</v>
      </c>
      <c r="M53" s="99">
        <v>5028</v>
      </c>
      <c r="R53" s="32"/>
    </row>
    <row r="54" spans="1:18" ht="16.149999999999999" customHeight="1" x14ac:dyDescent="0.2">
      <c r="A54" s="231">
        <v>46</v>
      </c>
      <c r="B54" s="231"/>
      <c r="C54" s="231" t="s">
        <v>50</v>
      </c>
      <c r="D54" s="231"/>
      <c r="E54" s="100">
        <v>6350</v>
      </c>
      <c r="F54" s="101">
        <v>996</v>
      </c>
      <c r="G54" s="26" t="s">
        <v>94</v>
      </c>
      <c r="H54" s="120">
        <v>5232</v>
      </c>
      <c r="I54" s="121" t="s">
        <v>94</v>
      </c>
      <c r="J54" s="122">
        <v>13777</v>
      </c>
      <c r="K54" s="123">
        <v>2591</v>
      </c>
      <c r="L54" s="120">
        <v>19009</v>
      </c>
      <c r="M54" s="123">
        <v>23714</v>
      </c>
      <c r="R54" s="32"/>
    </row>
    <row r="55" spans="1:18" ht="16.149999999999999" customHeight="1" x14ac:dyDescent="0.2">
      <c r="A55" s="19">
        <v>48</v>
      </c>
      <c r="B55" s="19"/>
      <c r="C55" s="19" t="s">
        <v>64</v>
      </c>
      <c r="D55" s="19"/>
      <c r="E55" s="92">
        <v>166</v>
      </c>
      <c r="F55" s="93">
        <v>794</v>
      </c>
      <c r="G55" s="27">
        <v>3</v>
      </c>
      <c r="H55" s="94">
        <v>50</v>
      </c>
      <c r="I55" s="27" t="s">
        <v>94</v>
      </c>
      <c r="J55" s="93">
        <v>1376</v>
      </c>
      <c r="K55" s="95">
        <v>437</v>
      </c>
      <c r="L55" s="94">
        <v>1426</v>
      </c>
      <c r="M55" s="95">
        <v>2776</v>
      </c>
      <c r="R55" s="32"/>
    </row>
    <row r="56" spans="1:18" ht="16.149999999999999" customHeight="1" x14ac:dyDescent="0.2">
      <c r="A56" s="20">
        <v>51</v>
      </c>
      <c r="B56" s="20"/>
      <c r="C56" s="20" t="s">
        <v>38</v>
      </c>
      <c r="D56" s="20"/>
      <c r="E56" s="96">
        <v>10</v>
      </c>
      <c r="F56" s="97">
        <v>718</v>
      </c>
      <c r="G56" s="24" t="s">
        <v>94</v>
      </c>
      <c r="H56" s="98">
        <v>1</v>
      </c>
      <c r="I56" s="24" t="s">
        <v>94</v>
      </c>
      <c r="J56" s="97">
        <v>529</v>
      </c>
      <c r="K56" s="99">
        <v>323</v>
      </c>
      <c r="L56" s="98">
        <v>530</v>
      </c>
      <c r="M56" s="99">
        <v>1580</v>
      </c>
      <c r="R56" s="32"/>
    </row>
    <row r="57" spans="1:18" ht="16.149999999999999" customHeight="1" x14ac:dyDescent="0.2">
      <c r="A57" s="20">
        <v>55</v>
      </c>
      <c r="B57" s="20"/>
      <c r="C57" s="20" t="s">
        <v>39</v>
      </c>
      <c r="D57" s="20"/>
      <c r="E57" s="96">
        <v>200</v>
      </c>
      <c r="F57" s="97">
        <v>175</v>
      </c>
      <c r="G57" s="24">
        <v>3</v>
      </c>
      <c r="H57" s="98">
        <v>73</v>
      </c>
      <c r="I57" s="24" t="s">
        <v>94</v>
      </c>
      <c r="J57" s="97">
        <v>947</v>
      </c>
      <c r="K57" s="99">
        <v>295</v>
      </c>
      <c r="L57" s="98">
        <v>1020</v>
      </c>
      <c r="M57" s="99">
        <v>1620</v>
      </c>
      <c r="R57" s="32"/>
    </row>
    <row r="58" spans="1:18" ht="16.149999999999999" customHeight="1" x14ac:dyDescent="0.2">
      <c r="A58" s="21">
        <v>59</v>
      </c>
      <c r="B58" s="21"/>
      <c r="C58" s="21" t="s">
        <v>76</v>
      </c>
      <c r="D58" s="21"/>
      <c r="E58" s="100">
        <v>513</v>
      </c>
      <c r="F58" s="101">
        <v>305</v>
      </c>
      <c r="G58" s="26" t="s">
        <v>94</v>
      </c>
      <c r="H58" s="120">
        <v>162</v>
      </c>
      <c r="I58" s="121" t="s">
        <v>94</v>
      </c>
      <c r="J58" s="122">
        <v>1469</v>
      </c>
      <c r="K58" s="123">
        <v>513</v>
      </c>
      <c r="L58" s="120">
        <v>1631</v>
      </c>
      <c r="M58" s="123">
        <v>2800</v>
      </c>
      <c r="R58" s="32"/>
    </row>
    <row r="59" spans="1:18" ht="16.149999999999999" customHeight="1" x14ac:dyDescent="0.2">
      <c r="A59" s="230">
        <v>60</v>
      </c>
      <c r="B59" s="230"/>
      <c r="C59" s="230" t="s">
        <v>54</v>
      </c>
      <c r="D59" s="230"/>
      <c r="E59" s="110">
        <v>38</v>
      </c>
      <c r="F59" s="111">
        <v>2140</v>
      </c>
      <c r="G59" s="25">
        <v>8</v>
      </c>
      <c r="H59" s="112">
        <v>3</v>
      </c>
      <c r="I59" s="113" t="s">
        <v>94</v>
      </c>
      <c r="J59" s="114">
        <v>1201</v>
      </c>
      <c r="K59" s="115">
        <v>296</v>
      </c>
      <c r="L59" s="112">
        <v>1204</v>
      </c>
      <c r="M59" s="115">
        <v>3683</v>
      </c>
      <c r="R59" s="32"/>
    </row>
    <row r="60" spans="1:18" ht="16.149999999999999" customHeight="1" x14ac:dyDescent="0.2">
      <c r="A60" s="6">
        <v>61</v>
      </c>
      <c r="B60" s="6"/>
      <c r="C60" s="6" t="s">
        <v>65</v>
      </c>
      <c r="D60" s="6"/>
      <c r="E60" s="96">
        <v>637</v>
      </c>
      <c r="F60" s="97">
        <v>26</v>
      </c>
      <c r="G60" s="24" t="s">
        <v>94</v>
      </c>
      <c r="H60" s="98">
        <v>132</v>
      </c>
      <c r="I60" s="24" t="s">
        <v>94</v>
      </c>
      <c r="J60" s="97">
        <v>355</v>
      </c>
      <c r="K60" s="99">
        <v>127</v>
      </c>
      <c r="L60" s="98">
        <v>487</v>
      </c>
      <c r="M60" s="99">
        <v>1145</v>
      </c>
      <c r="R60" s="32"/>
    </row>
    <row r="61" spans="1:18" ht="16.149999999999999" customHeight="1" x14ac:dyDescent="0.2">
      <c r="A61" s="6">
        <v>63</v>
      </c>
      <c r="B61" s="6"/>
      <c r="C61" s="6" t="s">
        <v>23</v>
      </c>
      <c r="D61" s="6"/>
      <c r="E61" s="96">
        <v>646</v>
      </c>
      <c r="F61" s="97">
        <v>815</v>
      </c>
      <c r="G61" s="24">
        <v>9</v>
      </c>
      <c r="H61" s="98">
        <v>290</v>
      </c>
      <c r="I61" s="24" t="s">
        <v>94</v>
      </c>
      <c r="J61" s="97">
        <v>1972</v>
      </c>
      <c r="K61" s="99">
        <v>427</v>
      </c>
      <c r="L61" s="98">
        <v>2262</v>
      </c>
      <c r="M61" s="99">
        <v>3869</v>
      </c>
      <c r="R61" s="32"/>
    </row>
    <row r="62" spans="1:18" ht="16.149999999999999" customHeight="1" x14ac:dyDescent="0.2">
      <c r="A62" s="231">
        <v>65</v>
      </c>
      <c r="B62" s="231"/>
      <c r="C62" s="231" t="s">
        <v>24</v>
      </c>
      <c r="D62" s="231"/>
      <c r="E62" s="106">
        <v>389</v>
      </c>
      <c r="F62" s="107">
        <v>1714</v>
      </c>
      <c r="G62" s="28">
        <v>25</v>
      </c>
      <c r="H62" s="108">
        <v>103</v>
      </c>
      <c r="I62" s="28" t="s">
        <v>94</v>
      </c>
      <c r="J62" s="107">
        <v>2337</v>
      </c>
      <c r="K62" s="109">
        <v>431</v>
      </c>
      <c r="L62" s="108">
        <v>2440</v>
      </c>
      <c r="M62" s="109">
        <v>4896</v>
      </c>
      <c r="R62" s="32"/>
    </row>
    <row r="63" spans="1:18" ht="16.149999999999999" customHeight="1" x14ac:dyDescent="0.2">
      <c r="A63" s="230">
        <v>66</v>
      </c>
      <c r="B63" s="230"/>
      <c r="C63" s="230" t="s">
        <v>59</v>
      </c>
      <c r="D63" s="230"/>
      <c r="E63" s="110">
        <v>1004</v>
      </c>
      <c r="F63" s="111">
        <v>3548</v>
      </c>
      <c r="G63" s="25" t="s">
        <v>94</v>
      </c>
      <c r="H63" s="112">
        <v>426</v>
      </c>
      <c r="I63" s="113" t="s">
        <v>94</v>
      </c>
      <c r="J63" s="114">
        <v>5213</v>
      </c>
      <c r="K63" s="115">
        <v>1198</v>
      </c>
      <c r="L63" s="112">
        <v>5639</v>
      </c>
      <c r="M63" s="115">
        <v>10963</v>
      </c>
      <c r="R63" s="32"/>
    </row>
    <row r="64" spans="1:18" ht="16.149999999999999" customHeight="1" x14ac:dyDescent="0.2">
      <c r="A64" s="6">
        <v>69</v>
      </c>
      <c r="B64" s="6"/>
      <c r="C64" s="6" t="s">
        <v>25</v>
      </c>
      <c r="D64" s="6"/>
      <c r="E64" s="96">
        <v>1</v>
      </c>
      <c r="F64" s="97">
        <v>454</v>
      </c>
      <c r="G64" s="24">
        <v>2</v>
      </c>
      <c r="H64" s="98" t="s">
        <v>93</v>
      </c>
      <c r="I64" s="24" t="s">
        <v>94</v>
      </c>
      <c r="J64" s="97">
        <v>146</v>
      </c>
      <c r="K64" s="99">
        <v>33</v>
      </c>
      <c r="L64" s="98">
        <v>146</v>
      </c>
      <c r="M64" s="99">
        <v>636</v>
      </c>
      <c r="R64" s="32"/>
    </row>
    <row r="65" spans="1:18" ht="16.149999999999999" customHeight="1" x14ac:dyDescent="0.2">
      <c r="A65" s="6">
        <v>70</v>
      </c>
      <c r="B65" s="6"/>
      <c r="C65" s="6" t="s">
        <v>26</v>
      </c>
      <c r="D65" s="6"/>
      <c r="E65" s="96">
        <v>2</v>
      </c>
      <c r="F65" s="97">
        <v>1265</v>
      </c>
      <c r="G65" s="24">
        <v>2</v>
      </c>
      <c r="H65" s="98" t="s">
        <v>93</v>
      </c>
      <c r="I65" s="24" t="s">
        <v>94</v>
      </c>
      <c r="J65" s="97">
        <v>49</v>
      </c>
      <c r="K65" s="99">
        <v>19</v>
      </c>
      <c r="L65" s="98">
        <v>49</v>
      </c>
      <c r="M65" s="99">
        <v>1337</v>
      </c>
      <c r="R65" s="32"/>
    </row>
    <row r="66" spans="1:18" ht="16.149999999999999" customHeight="1" x14ac:dyDescent="0.2">
      <c r="A66" s="231">
        <v>71</v>
      </c>
      <c r="B66" s="231"/>
      <c r="C66" s="231" t="s">
        <v>66</v>
      </c>
      <c r="D66" s="231"/>
      <c r="E66" s="106">
        <v>424</v>
      </c>
      <c r="F66" s="107">
        <v>1281</v>
      </c>
      <c r="G66" s="28" t="s">
        <v>94</v>
      </c>
      <c r="H66" s="108">
        <v>59</v>
      </c>
      <c r="I66" s="28" t="s">
        <v>94</v>
      </c>
      <c r="J66" s="107">
        <v>1628</v>
      </c>
      <c r="K66" s="109">
        <v>1004</v>
      </c>
      <c r="L66" s="108">
        <v>1687</v>
      </c>
      <c r="M66" s="109">
        <v>4337</v>
      </c>
      <c r="R66" s="32"/>
    </row>
    <row r="67" spans="1:18" ht="16.149999999999999" customHeight="1" x14ac:dyDescent="0.2">
      <c r="A67" s="230">
        <v>74</v>
      </c>
      <c r="B67" s="230"/>
      <c r="C67" s="230" t="s">
        <v>67</v>
      </c>
      <c r="D67" s="230"/>
      <c r="E67" s="110">
        <v>1</v>
      </c>
      <c r="F67" s="111">
        <v>585</v>
      </c>
      <c r="G67" s="25">
        <v>3</v>
      </c>
      <c r="H67" s="112" t="s">
        <v>93</v>
      </c>
      <c r="I67" s="113" t="s">
        <v>94</v>
      </c>
      <c r="J67" s="114">
        <v>119</v>
      </c>
      <c r="K67" s="115">
        <v>204</v>
      </c>
      <c r="L67" s="112">
        <v>119</v>
      </c>
      <c r="M67" s="115">
        <v>912</v>
      </c>
      <c r="R67" s="32"/>
    </row>
    <row r="68" spans="1:18" ht="16.149999999999999" customHeight="1" x14ac:dyDescent="0.2">
      <c r="A68" s="6">
        <v>78</v>
      </c>
      <c r="B68" s="6"/>
      <c r="C68" s="6" t="s">
        <v>27</v>
      </c>
      <c r="D68" s="6"/>
      <c r="E68" s="96">
        <v>192</v>
      </c>
      <c r="F68" s="97">
        <v>255</v>
      </c>
      <c r="G68" s="24" t="s">
        <v>94</v>
      </c>
      <c r="H68" s="98">
        <v>158</v>
      </c>
      <c r="I68" s="24" t="s">
        <v>94</v>
      </c>
      <c r="J68" s="97">
        <v>521</v>
      </c>
      <c r="K68" s="99">
        <v>231</v>
      </c>
      <c r="L68" s="98">
        <v>679</v>
      </c>
      <c r="M68" s="99">
        <v>1199</v>
      </c>
      <c r="R68" s="32"/>
    </row>
    <row r="69" spans="1:18" ht="16.149999999999999" customHeight="1" x14ac:dyDescent="0.2">
      <c r="A69" s="6">
        <v>79</v>
      </c>
      <c r="B69" s="6"/>
      <c r="C69" s="6" t="s">
        <v>68</v>
      </c>
      <c r="D69" s="6"/>
      <c r="E69" s="96">
        <v>479</v>
      </c>
      <c r="F69" s="97">
        <v>676</v>
      </c>
      <c r="G69" s="24">
        <v>3</v>
      </c>
      <c r="H69" s="98">
        <v>292</v>
      </c>
      <c r="I69" s="24" t="s">
        <v>94</v>
      </c>
      <c r="J69" s="97">
        <v>4315</v>
      </c>
      <c r="K69" s="99">
        <v>507</v>
      </c>
      <c r="L69" s="98">
        <v>4607</v>
      </c>
      <c r="M69" s="99">
        <v>5980</v>
      </c>
      <c r="R69" s="32"/>
    </row>
    <row r="70" spans="1:18" ht="16.149999999999999" customHeight="1" x14ac:dyDescent="0.2">
      <c r="A70" s="231">
        <v>81</v>
      </c>
      <c r="B70" s="231"/>
      <c r="C70" s="231" t="s">
        <v>28</v>
      </c>
      <c r="D70" s="231"/>
      <c r="E70" s="106">
        <v>259</v>
      </c>
      <c r="F70" s="107">
        <v>969</v>
      </c>
      <c r="G70" s="28" t="s">
        <v>94</v>
      </c>
      <c r="H70" s="108">
        <v>249</v>
      </c>
      <c r="I70" s="28" t="s">
        <v>94</v>
      </c>
      <c r="J70" s="107">
        <v>108</v>
      </c>
      <c r="K70" s="109">
        <v>77</v>
      </c>
      <c r="L70" s="108">
        <v>357</v>
      </c>
      <c r="M70" s="109">
        <v>1413</v>
      </c>
      <c r="R70" s="32"/>
    </row>
    <row r="71" spans="1:18" ht="16.149999999999999" customHeight="1" x14ac:dyDescent="0.2">
      <c r="A71" s="230">
        <v>87</v>
      </c>
      <c r="B71" s="230"/>
      <c r="C71" s="230" t="s">
        <v>73</v>
      </c>
      <c r="D71" s="230"/>
      <c r="E71" s="110">
        <v>320</v>
      </c>
      <c r="F71" s="111">
        <v>230</v>
      </c>
      <c r="G71" s="25">
        <v>6</v>
      </c>
      <c r="H71" s="112">
        <v>117</v>
      </c>
      <c r="I71" s="113" t="s">
        <v>94</v>
      </c>
      <c r="J71" s="114">
        <v>959</v>
      </c>
      <c r="K71" s="115">
        <v>309</v>
      </c>
      <c r="L71" s="112">
        <v>1076</v>
      </c>
      <c r="M71" s="115">
        <v>1824</v>
      </c>
      <c r="R71" s="32"/>
    </row>
    <row r="72" spans="1:18" ht="16.149999999999999" customHeight="1" x14ac:dyDescent="0.2">
      <c r="A72" s="6">
        <v>89</v>
      </c>
      <c r="B72" s="6"/>
      <c r="C72" s="6" t="s">
        <v>29</v>
      </c>
      <c r="D72" s="6"/>
      <c r="E72" s="96">
        <v>39</v>
      </c>
      <c r="F72" s="97">
        <v>3313</v>
      </c>
      <c r="G72" s="24">
        <v>27</v>
      </c>
      <c r="H72" s="98" t="s">
        <v>93</v>
      </c>
      <c r="I72" s="24" t="s">
        <v>94</v>
      </c>
      <c r="J72" s="97">
        <v>527</v>
      </c>
      <c r="K72" s="99">
        <v>147</v>
      </c>
      <c r="L72" s="98">
        <v>527</v>
      </c>
      <c r="M72" s="99">
        <v>4053</v>
      </c>
      <c r="R72" s="32"/>
    </row>
    <row r="73" spans="1:18" ht="16.149999999999999" customHeight="1" x14ac:dyDescent="0.2">
      <c r="A73" s="6">
        <v>95</v>
      </c>
      <c r="B73" s="6"/>
      <c r="C73" s="6" t="s">
        <v>70</v>
      </c>
      <c r="D73" s="6"/>
      <c r="E73" s="96">
        <v>17</v>
      </c>
      <c r="F73" s="97">
        <v>312</v>
      </c>
      <c r="G73" s="24">
        <v>1</v>
      </c>
      <c r="H73" s="98">
        <v>9</v>
      </c>
      <c r="I73" s="24" t="s">
        <v>94</v>
      </c>
      <c r="J73" s="97">
        <v>600</v>
      </c>
      <c r="K73" s="99">
        <v>198</v>
      </c>
      <c r="L73" s="98">
        <v>609</v>
      </c>
      <c r="M73" s="99">
        <v>1128</v>
      </c>
      <c r="R73" s="32"/>
    </row>
    <row r="74" spans="1:18" ht="16.149999999999999" customHeight="1" x14ac:dyDescent="0.2">
      <c r="A74" s="231">
        <v>98</v>
      </c>
      <c r="B74" s="231"/>
      <c r="C74" s="231" t="s">
        <v>55</v>
      </c>
      <c r="D74" s="231"/>
      <c r="E74" s="106">
        <v>1276</v>
      </c>
      <c r="F74" s="107">
        <v>640</v>
      </c>
      <c r="G74" s="28">
        <v>3</v>
      </c>
      <c r="H74" s="108">
        <v>702</v>
      </c>
      <c r="I74" s="28" t="s">
        <v>94</v>
      </c>
      <c r="J74" s="107">
        <v>3613</v>
      </c>
      <c r="K74" s="109">
        <v>493</v>
      </c>
      <c r="L74" s="108">
        <v>4315</v>
      </c>
      <c r="M74" s="109">
        <v>6025</v>
      </c>
      <c r="R74" s="32"/>
    </row>
    <row r="75" spans="1:18" ht="16.149999999999999" customHeight="1" x14ac:dyDescent="0.2">
      <c r="A75" s="230">
        <v>99</v>
      </c>
      <c r="B75" s="230"/>
      <c r="C75" s="230" t="s">
        <v>30</v>
      </c>
      <c r="D75" s="230"/>
      <c r="E75" s="110">
        <v>580</v>
      </c>
      <c r="F75" s="111">
        <v>1006</v>
      </c>
      <c r="G75" s="25" t="s">
        <v>94</v>
      </c>
      <c r="H75" s="112">
        <v>281</v>
      </c>
      <c r="I75" s="113" t="s">
        <v>94</v>
      </c>
      <c r="J75" s="114">
        <v>2361</v>
      </c>
      <c r="K75" s="115">
        <v>461</v>
      </c>
      <c r="L75" s="112">
        <v>2642</v>
      </c>
      <c r="M75" s="115">
        <v>4408</v>
      </c>
      <c r="R75" s="32"/>
    </row>
    <row r="76" spans="1:18" ht="16.149999999999999" customHeight="1" x14ac:dyDescent="0.2">
      <c r="A76" s="6">
        <v>103</v>
      </c>
      <c r="B76" s="6"/>
      <c r="C76" s="6" t="s">
        <v>31</v>
      </c>
      <c r="D76" s="6"/>
      <c r="E76" s="96">
        <v>37</v>
      </c>
      <c r="F76" s="97">
        <v>1273</v>
      </c>
      <c r="G76" s="24">
        <v>4</v>
      </c>
      <c r="H76" s="98">
        <v>19</v>
      </c>
      <c r="I76" s="24" t="s">
        <v>94</v>
      </c>
      <c r="J76" s="97">
        <v>629</v>
      </c>
      <c r="K76" s="99">
        <v>173</v>
      </c>
      <c r="L76" s="98">
        <v>648</v>
      </c>
      <c r="M76" s="99">
        <v>2116</v>
      </c>
      <c r="R76" s="32"/>
    </row>
    <row r="77" spans="1:18" ht="16.149999999999999" customHeight="1" x14ac:dyDescent="0.2">
      <c r="A77" s="6">
        <v>105</v>
      </c>
      <c r="B77" s="6"/>
      <c r="C77" s="6" t="s">
        <v>58</v>
      </c>
      <c r="D77" s="6"/>
      <c r="E77" s="96">
        <v>1515</v>
      </c>
      <c r="F77" s="97">
        <v>986</v>
      </c>
      <c r="G77" s="24">
        <v>9</v>
      </c>
      <c r="H77" s="98">
        <v>903</v>
      </c>
      <c r="I77" s="24" t="s">
        <v>94</v>
      </c>
      <c r="J77" s="97">
        <v>5755</v>
      </c>
      <c r="K77" s="99">
        <v>1202</v>
      </c>
      <c r="L77" s="98">
        <v>6658</v>
      </c>
      <c r="M77" s="99">
        <v>9467</v>
      </c>
      <c r="R77" s="32"/>
    </row>
    <row r="78" spans="1:18" ht="16.149999999999999" customHeight="1" x14ac:dyDescent="0.2">
      <c r="A78" s="231">
        <v>106</v>
      </c>
      <c r="B78" s="231"/>
      <c r="C78" s="231" t="s">
        <v>48</v>
      </c>
      <c r="D78" s="231"/>
      <c r="E78" s="100">
        <v>10530</v>
      </c>
      <c r="F78" s="101">
        <v>2868</v>
      </c>
      <c r="G78" s="26" t="s">
        <v>94</v>
      </c>
      <c r="H78" s="124">
        <v>2185</v>
      </c>
      <c r="I78" s="26" t="s">
        <v>94</v>
      </c>
      <c r="J78" s="101">
        <v>21992</v>
      </c>
      <c r="K78" s="125">
        <v>12189</v>
      </c>
      <c r="L78" s="124">
        <v>24177</v>
      </c>
      <c r="M78" s="125">
        <v>47579</v>
      </c>
      <c r="R78" s="32"/>
    </row>
    <row r="79" spans="1:18" ht="16.149999999999999" customHeight="1" x14ac:dyDescent="0.2">
      <c r="A79" s="5">
        <v>107</v>
      </c>
      <c r="B79" s="5"/>
      <c r="C79" s="5" t="s">
        <v>47</v>
      </c>
      <c r="D79" s="5"/>
      <c r="E79" s="126">
        <v>450</v>
      </c>
      <c r="F79" s="127">
        <v>28</v>
      </c>
      <c r="G79" s="128">
        <v>1</v>
      </c>
      <c r="H79" s="129">
        <v>94</v>
      </c>
      <c r="I79" s="128" t="s">
        <v>94</v>
      </c>
      <c r="J79" s="127">
        <v>614</v>
      </c>
      <c r="K79" s="130">
        <v>266</v>
      </c>
      <c r="L79" s="129">
        <v>708</v>
      </c>
      <c r="M79" s="130">
        <v>1359</v>
      </c>
      <c r="R79" s="32"/>
    </row>
    <row r="80" spans="1:18" ht="16.149999999999999" customHeight="1" x14ac:dyDescent="0.2">
      <c r="A80" s="5">
        <v>109</v>
      </c>
      <c r="B80" s="5"/>
      <c r="C80" s="5" t="s">
        <v>33</v>
      </c>
      <c r="D80" s="5"/>
      <c r="E80" s="126">
        <v>311</v>
      </c>
      <c r="F80" s="127">
        <v>217</v>
      </c>
      <c r="G80" s="128" t="s">
        <v>94</v>
      </c>
      <c r="H80" s="129">
        <v>26</v>
      </c>
      <c r="I80" s="128" t="s">
        <v>94</v>
      </c>
      <c r="J80" s="127">
        <v>1023</v>
      </c>
      <c r="K80" s="130">
        <v>322</v>
      </c>
      <c r="L80" s="129">
        <v>1049</v>
      </c>
      <c r="M80" s="130">
        <v>1873</v>
      </c>
      <c r="R80" s="32"/>
    </row>
    <row r="81" spans="1:18" ht="16.149999999999999" customHeight="1" x14ac:dyDescent="0.2">
      <c r="A81" s="6">
        <v>110</v>
      </c>
      <c r="B81" s="6"/>
      <c r="C81" s="6" t="s">
        <v>56</v>
      </c>
      <c r="D81" s="6"/>
      <c r="E81" s="131">
        <v>12439</v>
      </c>
      <c r="F81" s="132">
        <v>1761</v>
      </c>
      <c r="G81" s="133" t="s">
        <v>94</v>
      </c>
      <c r="H81" s="134">
        <v>1976</v>
      </c>
      <c r="I81" s="133" t="s">
        <v>94</v>
      </c>
      <c r="J81" s="132">
        <v>18493</v>
      </c>
      <c r="K81" s="135">
        <v>8882</v>
      </c>
      <c r="L81" s="134">
        <v>20469</v>
      </c>
      <c r="M81" s="135">
        <v>41575</v>
      </c>
      <c r="R81" s="32"/>
    </row>
    <row r="82" spans="1:18" ht="16.149999999999999" customHeight="1" x14ac:dyDescent="0.2">
      <c r="A82" s="231">
        <v>111</v>
      </c>
      <c r="B82" s="231"/>
      <c r="C82" s="231" t="s">
        <v>40</v>
      </c>
      <c r="D82" s="231"/>
      <c r="E82" s="136">
        <v>454</v>
      </c>
      <c r="F82" s="137">
        <v>242</v>
      </c>
      <c r="G82" s="138" t="s">
        <v>94</v>
      </c>
      <c r="H82" s="139">
        <v>174</v>
      </c>
      <c r="I82" s="138" t="s">
        <v>94</v>
      </c>
      <c r="J82" s="137">
        <v>1828</v>
      </c>
      <c r="K82" s="140" t="s">
        <v>93</v>
      </c>
      <c r="L82" s="139">
        <v>2002</v>
      </c>
      <c r="M82" s="140">
        <v>2524</v>
      </c>
      <c r="R82" s="32"/>
    </row>
    <row r="83" spans="1:18" ht="16.149999999999999" customHeight="1" x14ac:dyDescent="0.2">
      <c r="A83" s="230">
        <v>112</v>
      </c>
      <c r="B83" s="230"/>
      <c r="C83" s="230" t="s">
        <v>34</v>
      </c>
      <c r="D83" s="230"/>
      <c r="E83" s="110">
        <v>243</v>
      </c>
      <c r="F83" s="111">
        <v>200</v>
      </c>
      <c r="G83" s="25">
        <v>3</v>
      </c>
      <c r="H83" s="112">
        <v>118</v>
      </c>
      <c r="I83" s="113" t="s">
        <v>94</v>
      </c>
      <c r="J83" s="114">
        <v>1112</v>
      </c>
      <c r="K83" s="115">
        <v>338</v>
      </c>
      <c r="L83" s="112">
        <v>1230</v>
      </c>
      <c r="M83" s="115">
        <v>1896</v>
      </c>
      <c r="R83" s="32"/>
    </row>
    <row r="84" spans="1:18" ht="16.149999999999999" customHeight="1" x14ac:dyDescent="0.2">
      <c r="A84" s="230">
        <v>113</v>
      </c>
      <c r="B84" s="230"/>
      <c r="C84" s="230" t="s">
        <v>71</v>
      </c>
      <c r="D84" s="230"/>
      <c r="E84" s="110">
        <v>2660</v>
      </c>
      <c r="F84" s="111">
        <v>41</v>
      </c>
      <c r="G84" s="25" t="s">
        <v>94</v>
      </c>
      <c r="H84" s="112">
        <v>1290</v>
      </c>
      <c r="I84" s="113" t="s">
        <v>94</v>
      </c>
      <c r="J84" s="114">
        <v>982</v>
      </c>
      <c r="K84" s="115">
        <v>173</v>
      </c>
      <c r="L84" s="112">
        <v>2272</v>
      </c>
      <c r="M84" s="115">
        <v>3856</v>
      </c>
      <c r="R84" s="32"/>
    </row>
    <row r="85" spans="1:18" ht="16.149999999999999" customHeight="1" x14ac:dyDescent="0.2">
      <c r="A85" s="6">
        <v>114</v>
      </c>
      <c r="B85" s="6"/>
      <c r="C85" s="6" t="s">
        <v>49</v>
      </c>
      <c r="D85" s="6"/>
      <c r="E85" s="96">
        <v>381</v>
      </c>
      <c r="F85" s="97">
        <v>228</v>
      </c>
      <c r="G85" s="24">
        <v>5</v>
      </c>
      <c r="H85" s="98">
        <v>113</v>
      </c>
      <c r="I85" s="24" t="s">
        <v>94</v>
      </c>
      <c r="J85" s="97">
        <v>1356</v>
      </c>
      <c r="K85" s="99">
        <v>391</v>
      </c>
      <c r="L85" s="98">
        <v>1469</v>
      </c>
      <c r="M85" s="99">
        <v>2361</v>
      </c>
      <c r="R85" s="32"/>
    </row>
    <row r="86" spans="1:18" ht="16.149999999999999" customHeight="1" x14ac:dyDescent="0.2">
      <c r="A86" s="231">
        <v>115</v>
      </c>
      <c r="B86" s="231"/>
      <c r="C86" s="231" t="s">
        <v>35</v>
      </c>
      <c r="D86" s="231"/>
      <c r="E86" s="141">
        <v>16</v>
      </c>
      <c r="F86" s="142">
        <v>183</v>
      </c>
      <c r="G86" s="143">
        <v>12</v>
      </c>
      <c r="H86" s="144" t="s">
        <v>93</v>
      </c>
      <c r="I86" s="143" t="s">
        <v>94</v>
      </c>
      <c r="J86" s="142">
        <v>157</v>
      </c>
      <c r="K86" s="145">
        <v>31</v>
      </c>
      <c r="L86" s="144">
        <v>157</v>
      </c>
      <c r="M86" s="145">
        <v>399</v>
      </c>
      <c r="R86" s="32"/>
    </row>
    <row r="87" spans="1:18" ht="16.149999999999999" customHeight="1" x14ac:dyDescent="0.2">
      <c r="A87" s="5">
        <v>116</v>
      </c>
      <c r="B87" s="5"/>
      <c r="C87" s="5" t="s">
        <v>72</v>
      </c>
      <c r="D87" s="5"/>
      <c r="E87" s="146">
        <v>3409</v>
      </c>
      <c r="F87" s="147">
        <v>94</v>
      </c>
      <c r="G87" s="148" t="s">
        <v>94</v>
      </c>
      <c r="H87" s="149" t="s">
        <v>93</v>
      </c>
      <c r="I87" s="148" t="s">
        <v>94</v>
      </c>
      <c r="J87" s="147" t="s">
        <v>93</v>
      </c>
      <c r="K87" s="150">
        <v>157</v>
      </c>
      <c r="L87" s="149" t="s">
        <v>93</v>
      </c>
      <c r="M87" s="150">
        <v>3660</v>
      </c>
      <c r="R87" s="32"/>
    </row>
    <row r="88" spans="1:18" ht="16.149999999999999" customHeight="1" x14ac:dyDescent="0.2">
      <c r="A88" s="3">
        <v>117</v>
      </c>
      <c r="B88" s="3"/>
      <c r="C88" s="3" t="s">
        <v>52</v>
      </c>
      <c r="D88" s="3"/>
      <c r="E88" s="225">
        <v>5</v>
      </c>
      <c r="F88" s="226">
        <v>192</v>
      </c>
      <c r="G88" s="227">
        <v>7</v>
      </c>
      <c r="H88" s="228">
        <v>2</v>
      </c>
      <c r="I88" s="227" t="s">
        <v>94</v>
      </c>
      <c r="J88" s="226">
        <v>325</v>
      </c>
      <c r="K88" s="229">
        <v>145</v>
      </c>
      <c r="L88" s="228">
        <v>327</v>
      </c>
      <c r="M88" s="229">
        <v>674</v>
      </c>
      <c r="R88" s="32"/>
    </row>
    <row r="89" spans="1:18" ht="6" customHeight="1" x14ac:dyDescent="0.2">
      <c r="A89" s="45"/>
      <c r="B89" s="45"/>
      <c r="C89" s="45"/>
      <c r="D89" s="45"/>
      <c r="E89" s="74"/>
      <c r="F89" s="75"/>
      <c r="G89" s="76"/>
      <c r="H89" s="77"/>
      <c r="I89" s="78"/>
      <c r="J89" s="79"/>
      <c r="K89" s="80"/>
      <c r="L89" s="77"/>
      <c r="M89" s="80"/>
    </row>
    <row r="90" spans="1:18" ht="19.899999999999999" customHeight="1" x14ac:dyDescent="0.2">
      <c r="A90" s="3"/>
      <c r="B90" s="3"/>
      <c r="C90" s="11" t="s">
        <v>79</v>
      </c>
      <c r="D90" s="11"/>
      <c r="E90" s="156">
        <v>45</v>
      </c>
      <c r="F90" s="157">
        <v>5879</v>
      </c>
      <c r="G90" s="29">
        <v>25</v>
      </c>
      <c r="H90" s="158">
        <v>0</v>
      </c>
      <c r="I90" s="29">
        <v>0</v>
      </c>
      <c r="J90" s="157">
        <v>273</v>
      </c>
      <c r="K90" s="159">
        <v>49</v>
      </c>
      <c r="L90" s="158">
        <v>273</v>
      </c>
      <c r="M90" s="159">
        <v>6271</v>
      </c>
    </row>
    <row r="91" spans="1:18" ht="6" customHeight="1" x14ac:dyDescent="0.2">
      <c r="A91" s="3"/>
      <c r="B91" s="3"/>
      <c r="C91" s="3"/>
      <c r="D91" s="3"/>
      <c r="E91" s="17"/>
      <c r="F91" s="4"/>
      <c r="G91" s="23"/>
      <c r="H91" s="18"/>
      <c r="I91" s="31"/>
      <c r="J91" s="16"/>
      <c r="K91" s="15"/>
      <c r="L91" s="18"/>
      <c r="M91" s="15"/>
    </row>
    <row r="92" spans="1:18" ht="6" customHeight="1" x14ac:dyDescent="0.2">
      <c r="C92" s="14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8" s="36" customFormat="1" x14ac:dyDescent="0.2">
      <c r="A93" s="37" t="s">
        <v>118</v>
      </c>
      <c r="D93" s="38"/>
      <c r="E93" s="38"/>
      <c r="F93" s="38"/>
      <c r="G93" s="38"/>
      <c r="H93" s="38"/>
      <c r="I93" s="38"/>
      <c r="J93" s="38"/>
      <c r="K93" s="38"/>
      <c r="N93" s="2"/>
    </row>
    <row r="94" spans="1:18" s="36" customFormat="1" x14ac:dyDescent="0.2">
      <c r="A94" s="37" t="s">
        <v>111</v>
      </c>
      <c r="D94" s="38"/>
      <c r="E94" s="38"/>
      <c r="F94" s="38"/>
      <c r="G94" s="38"/>
      <c r="H94" s="38"/>
      <c r="I94" s="38"/>
      <c r="J94" s="38"/>
      <c r="K94" s="38"/>
      <c r="N94" s="2"/>
    </row>
    <row r="95" spans="1:18" s="36" customFormat="1" ht="11.25" x14ac:dyDescent="0.2">
      <c r="A95" s="37" t="s">
        <v>112</v>
      </c>
    </row>
    <row r="96" spans="1:18" s="36" customFormat="1" ht="11.25" x14ac:dyDescent="0.2">
      <c r="A96" s="37" t="s">
        <v>113</v>
      </c>
    </row>
    <row r="97" spans="1:4" s="36" customFormat="1" ht="11.25" x14ac:dyDescent="0.2">
      <c r="A97" s="37" t="s">
        <v>114</v>
      </c>
    </row>
    <row r="98" spans="1:4" s="36" customFormat="1" ht="11.25" x14ac:dyDescent="0.2">
      <c r="A98" s="37" t="s">
        <v>115</v>
      </c>
    </row>
    <row r="99" spans="1:4" s="36" customFormat="1" ht="11.25" x14ac:dyDescent="0.2">
      <c r="A99" s="37" t="s">
        <v>116</v>
      </c>
    </row>
    <row r="100" spans="1:4" s="36" customFormat="1" ht="11.25" x14ac:dyDescent="0.2">
      <c r="A100" s="37" t="s">
        <v>117</v>
      </c>
    </row>
    <row r="101" spans="1:4" x14ac:dyDescent="0.2">
      <c r="D101" s="36"/>
    </row>
    <row r="102" spans="1:4" x14ac:dyDescent="0.2">
      <c r="D102" s="36"/>
    </row>
    <row r="103" spans="1:4" x14ac:dyDescent="0.2">
      <c r="D103" s="36"/>
    </row>
    <row r="104" spans="1:4" x14ac:dyDescent="0.2">
      <c r="D104" s="36"/>
    </row>
    <row r="106" spans="1:4" ht="10.9" customHeight="1" x14ac:dyDescent="0.2"/>
  </sheetData>
  <conditionalFormatting sqref="R43:R84">
    <cfRule type="cellIs" dxfId="1" priority="2" operator="greaterThan">
      <formula>0</formula>
    </cfRule>
  </conditionalFormatting>
  <conditionalFormatting sqref="R87:R88">
    <cfRule type="cellIs" dxfId="0" priority="9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CB5F-98FA-4D38-9669-4A023B6F8073}">
  <sheetPr>
    <pageSetUpPr fitToPage="1"/>
  </sheetPr>
  <dimension ref="A1:N106"/>
  <sheetViews>
    <sheetView showGridLines="0" zoomScaleNormal="10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4.855468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6384" width="11.42578125" style="2"/>
  </cols>
  <sheetData>
    <row r="1" spans="1:13" s="35" customFormat="1" ht="15" x14ac:dyDescent="0.25">
      <c r="A1" s="33" t="s">
        <v>90</v>
      </c>
      <c r="B1" s="34" t="s">
        <v>121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103</v>
      </c>
      <c r="F3" s="4" t="s">
        <v>104</v>
      </c>
      <c r="G3" s="23" t="s">
        <v>77</v>
      </c>
      <c r="H3" s="30" t="s">
        <v>105</v>
      </c>
      <c r="I3" s="31"/>
      <c r="J3" s="16" t="s">
        <v>108</v>
      </c>
      <c r="K3" s="54" t="s">
        <v>107</v>
      </c>
      <c r="L3" s="56" t="s">
        <v>110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106</v>
      </c>
      <c r="I4" s="31" t="s">
        <v>78</v>
      </c>
      <c r="J4" s="16" t="s">
        <v>109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97</v>
      </c>
      <c r="D8" s="11"/>
      <c r="E8" s="70">
        <f>E11+E41+E94</f>
        <v>428177</v>
      </c>
      <c r="F8" s="71">
        <f t="shared" ref="F8:M8" si="0">F11+F41+F94</f>
        <v>485623</v>
      </c>
      <c r="G8" s="52">
        <f t="shared" si="0"/>
        <v>8412</v>
      </c>
      <c r="H8" s="72">
        <f t="shared" si="0"/>
        <v>74326</v>
      </c>
      <c r="I8" s="52">
        <f t="shared" si="0"/>
        <v>6</v>
      </c>
      <c r="J8" s="71">
        <f t="shared" si="0"/>
        <v>488719</v>
      </c>
      <c r="K8" s="73">
        <f t="shared" si="0"/>
        <v>370116</v>
      </c>
      <c r="L8" s="72">
        <f t="shared" si="0"/>
        <v>563051</v>
      </c>
      <c r="M8" s="73">
        <f t="shared" si="0"/>
        <v>1781047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98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99</v>
      </c>
      <c r="D11" s="11"/>
      <c r="E11" s="70">
        <f>SUM(E13:E38)</f>
        <v>362646</v>
      </c>
      <c r="F11" s="71">
        <f t="shared" ref="F11:M11" si="1">SUM(F13:F38)</f>
        <v>447503</v>
      </c>
      <c r="G11" s="52">
        <f t="shared" si="1"/>
        <v>8177</v>
      </c>
      <c r="H11" s="72">
        <f t="shared" si="1"/>
        <v>49718</v>
      </c>
      <c r="I11" s="52">
        <f t="shared" si="1"/>
        <v>6</v>
      </c>
      <c r="J11" s="71">
        <f t="shared" si="1"/>
        <v>366926</v>
      </c>
      <c r="K11" s="73">
        <f t="shared" si="1"/>
        <v>329887</v>
      </c>
      <c r="L11" s="72">
        <f t="shared" si="1"/>
        <v>416650</v>
      </c>
      <c r="M11" s="73">
        <f t="shared" si="1"/>
        <v>1515139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69999</v>
      </c>
      <c r="F13" s="147">
        <v>78614</v>
      </c>
      <c r="G13" s="148">
        <v>1985</v>
      </c>
      <c r="H13" s="149">
        <v>6994</v>
      </c>
      <c r="I13" s="148">
        <v>2</v>
      </c>
      <c r="J13" s="147">
        <v>71095</v>
      </c>
      <c r="K13" s="150">
        <v>50447</v>
      </c>
      <c r="L13" s="149">
        <v>78091</v>
      </c>
      <c r="M13" s="150">
        <v>272140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46212</v>
      </c>
      <c r="F14" s="132">
        <v>46783</v>
      </c>
      <c r="G14" s="133">
        <v>464</v>
      </c>
      <c r="H14" s="134">
        <v>8168</v>
      </c>
      <c r="I14" s="133">
        <v>0</v>
      </c>
      <c r="J14" s="132">
        <v>33417</v>
      </c>
      <c r="K14" s="135">
        <v>27248</v>
      </c>
      <c r="L14" s="134">
        <v>41585</v>
      </c>
      <c r="M14" s="135">
        <v>154124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17402</v>
      </c>
      <c r="F15" s="132">
        <v>14319</v>
      </c>
      <c r="G15" s="133">
        <v>224</v>
      </c>
      <c r="H15" s="134">
        <v>3625</v>
      </c>
      <c r="I15" s="133">
        <v>0</v>
      </c>
      <c r="J15" s="132">
        <v>19323</v>
      </c>
      <c r="K15" s="135">
        <v>15575</v>
      </c>
      <c r="L15" s="134">
        <v>22948</v>
      </c>
      <c r="M15" s="135">
        <v>66843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1512</v>
      </c>
      <c r="F16" s="221">
        <v>903</v>
      </c>
      <c r="G16" s="222">
        <v>12</v>
      </c>
      <c r="H16" s="223">
        <v>324</v>
      </c>
      <c r="I16" s="222">
        <v>0</v>
      </c>
      <c r="J16" s="221">
        <v>1258</v>
      </c>
      <c r="K16" s="224">
        <v>1235</v>
      </c>
      <c r="L16" s="223">
        <v>1582</v>
      </c>
      <c r="M16" s="224">
        <v>4920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7349</v>
      </c>
      <c r="F17" s="147">
        <v>5022</v>
      </c>
      <c r="G17" s="148">
        <v>200</v>
      </c>
      <c r="H17" s="149">
        <v>1240</v>
      </c>
      <c r="I17" s="148">
        <v>0</v>
      </c>
      <c r="J17" s="147">
        <v>10889</v>
      </c>
      <c r="K17" s="150">
        <v>10769</v>
      </c>
      <c r="L17" s="149">
        <v>12129</v>
      </c>
      <c r="M17" s="150">
        <v>34229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1746</v>
      </c>
      <c r="F18" s="132">
        <v>1121</v>
      </c>
      <c r="G18" s="133">
        <v>24</v>
      </c>
      <c r="H18" s="134">
        <v>298</v>
      </c>
      <c r="I18" s="133">
        <v>0</v>
      </c>
      <c r="J18" s="132">
        <v>1941</v>
      </c>
      <c r="K18" s="135">
        <v>2387</v>
      </c>
      <c r="L18" s="134">
        <v>2239</v>
      </c>
      <c r="M18" s="135">
        <v>7219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1988</v>
      </c>
      <c r="F19" s="132">
        <v>1456</v>
      </c>
      <c r="G19" s="133">
        <v>41</v>
      </c>
      <c r="H19" s="134">
        <v>319</v>
      </c>
      <c r="I19" s="133">
        <v>0</v>
      </c>
      <c r="J19" s="132">
        <v>2779</v>
      </c>
      <c r="K19" s="135">
        <v>3009</v>
      </c>
      <c r="L19" s="134">
        <v>3098</v>
      </c>
      <c r="M19" s="135">
        <v>9273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1871</v>
      </c>
      <c r="F20" s="221">
        <v>1511</v>
      </c>
      <c r="G20" s="222">
        <v>15</v>
      </c>
      <c r="H20" s="223">
        <v>330</v>
      </c>
      <c r="I20" s="222">
        <v>0</v>
      </c>
      <c r="J20" s="221">
        <v>1554</v>
      </c>
      <c r="K20" s="224">
        <v>1663</v>
      </c>
      <c r="L20" s="223">
        <v>1884</v>
      </c>
      <c r="M20" s="224">
        <v>6614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6699</v>
      </c>
      <c r="F21" s="147">
        <v>5108</v>
      </c>
      <c r="G21" s="148">
        <v>307</v>
      </c>
      <c r="H21" s="149">
        <v>883</v>
      </c>
      <c r="I21" s="148">
        <v>0</v>
      </c>
      <c r="J21" s="147">
        <v>17676</v>
      </c>
      <c r="K21" s="150">
        <v>21227</v>
      </c>
      <c r="L21" s="149">
        <v>18559</v>
      </c>
      <c r="M21" s="150">
        <v>51017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11239</v>
      </c>
      <c r="F22" s="132">
        <v>14418</v>
      </c>
      <c r="G22" s="133">
        <v>78</v>
      </c>
      <c r="H22" s="134">
        <v>1676</v>
      </c>
      <c r="I22" s="133">
        <v>0</v>
      </c>
      <c r="J22" s="132">
        <v>11183</v>
      </c>
      <c r="K22" s="135">
        <v>8809</v>
      </c>
      <c r="L22" s="134">
        <v>12859</v>
      </c>
      <c r="M22" s="135">
        <v>45727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9613</v>
      </c>
      <c r="F23" s="132">
        <v>12930</v>
      </c>
      <c r="G23" s="133">
        <v>39</v>
      </c>
      <c r="H23" s="134">
        <v>1497</v>
      </c>
      <c r="I23" s="133">
        <v>0</v>
      </c>
      <c r="J23" s="132">
        <v>9071</v>
      </c>
      <c r="K23" s="135">
        <v>5976</v>
      </c>
      <c r="L23" s="134">
        <v>10568</v>
      </c>
      <c r="M23" s="135">
        <v>37629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9241</v>
      </c>
      <c r="F24" s="221">
        <v>11775</v>
      </c>
      <c r="G24" s="222">
        <v>243</v>
      </c>
      <c r="H24" s="223">
        <v>871</v>
      </c>
      <c r="I24" s="222">
        <v>0</v>
      </c>
      <c r="J24" s="221">
        <v>9549</v>
      </c>
      <c r="K24" s="224">
        <v>8669</v>
      </c>
      <c r="L24" s="223">
        <v>10420</v>
      </c>
      <c r="M24" s="224">
        <v>39477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9773</v>
      </c>
      <c r="F25" s="147">
        <v>12488</v>
      </c>
      <c r="G25" s="148">
        <v>154</v>
      </c>
      <c r="H25" s="149">
        <v>1342</v>
      </c>
      <c r="I25" s="148">
        <v>0</v>
      </c>
      <c r="J25" s="147">
        <v>12369</v>
      </c>
      <c r="K25" s="150">
        <v>8974</v>
      </c>
      <c r="L25" s="149">
        <v>13711</v>
      </c>
      <c r="M25" s="150">
        <v>43758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3821</v>
      </c>
      <c r="F26" s="132">
        <v>3916</v>
      </c>
      <c r="G26" s="133">
        <v>43</v>
      </c>
      <c r="H26" s="134">
        <v>582</v>
      </c>
      <c r="I26" s="133">
        <v>0</v>
      </c>
      <c r="J26" s="132">
        <v>3577</v>
      </c>
      <c r="K26" s="135">
        <v>3609</v>
      </c>
      <c r="L26" s="134">
        <v>4159</v>
      </c>
      <c r="M26" s="135">
        <v>14966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2583</v>
      </c>
      <c r="F27" s="132">
        <v>2110</v>
      </c>
      <c r="G27" s="133">
        <v>37</v>
      </c>
      <c r="H27" s="134">
        <v>467</v>
      </c>
      <c r="I27" s="133">
        <v>0</v>
      </c>
      <c r="J27" s="132">
        <v>2411</v>
      </c>
      <c r="K27" s="135">
        <v>3025</v>
      </c>
      <c r="L27" s="134">
        <v>2878</v>
      </c>
      <c r="M27" s="135">
        <v>10166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981</v>
      </c>
      <c r="F28" s="221">
        <v>423</v>
      </c>
      <c r="G28" s="222">
        <v>1</v>
      </c>
      <c r="H28" s="223">
        <v>204</v>
      </c>
      <c r="I28" s="222">
        <v>0</v>
      </c>
      <c r="J28" s="221">
        <v>893</v>
      </c>
      <c r="K28" s="224">
        <v>1324</v>
      </c>
      <c r="L28" s="223">
        <v>1097</v>
      </c>
      <c r="M28" s="224">
        <v>3622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21355</v>
      </c>
      <c r="F29" s="147">
        <v>22821</v>
      </c>
      <c r="G29" s="148">
        <v>393</v>
      </c>
      <c r="H29" s="149">
        <v>3504</v>
      </c>
      <c r="I29" s="148">
        <v>0</v>
      </c>
      <c r="J29" s="147">
        <v>19551</v>
      </c>
      <c r="K29" s="150">
        <v>17643</v>
      </c>
      <c r="L29" s="149">
        <v>23055</v>
      </c>
      <c r="M29" s="150">
        <v>81763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9889</v>
      </c>
      <c r="F30" s="132">
        <v>6470</v>
      </c>
      <c r="G30" s="133">
        <v>105</v>
      </c>
      <c r="H30" s="134">
        <v>1986</v>
      </c>
      <c r="I30" s="133">
        <v>0</v>
      </c>
      <c r="J30" s="132">
        <v>10418</v>
      </c>
      <c r="K30" s="135">
        <v>7343</v>
      </c>
      <c r="L30" s="134">
        <v>12404</v>
      </c>
      <c r="M30" s="135">
        <v>34225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25536</v>
      </c>
      <c r="F31" s="132">
        <v>21187</v>
      </c>
      <c r="G31" s="133">
        <v>262</v>
      </c>
      <c r="H31" s="134">
        <v>3567</v>
      </c>
      <c r="I31" s="133">
        <v>0</v>
      </c>
      <c r="J31" s="132">
        <v>22385</v>
      </c>
      <c r="K31" s="135">
        <v>19095</v>
      </c>
      <c r="L31" s="134">
        <v>25952</v>
      </c>
      <c r="M31" s="135">
        <v>88465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12385</v>
      </c>
      <c r="F32" s="221">
        <v>10643</v>
      </c>
      <c r="G32" s="222">
        <v>150</v>
      </c>
      <c r="H32" s="223">
        <v>2221</v>
      </c>
      <c r="I32" s="222">
        <v>0</v>
      </c>
      <c r="J32" s="221">
        <v>10476</v>
      </c>
      <c r="K32" s="224">
        <v>9601</v>
      </c>
      <c r="L32" s="223">
        <v>12697</v>
      </c>
      <c r="M32" s="224">
        <v>43255</v>
      </c>
    </row>
    <row r="33" spans="1:13" ht="16.149999999999999" customHeight="1" x14ac:dyDescent="0.2">
      <c r="A33" s="211">
        <v>21</v>
      </c>
      <c r="B33" s="211"/>
      <c r="C33" s="211" t="s">
        <v>42</v>
      </c>
      <c r="D33" s="211"/>
      <c r="E33" s="146">
        <v>21113</v>
      </c>
      <c r="F33" s="147">
        <v>35891</v>
      </c>
      <c r="G33" s="148">
        <v>332</v>
      </c>
      <c r="H33" s="149">
        <v>2643</v>
      </c>
      <c r="I33" s="148">
        <v>0</v>
      </c>
      <c r="J33" s="147">
        <v>27540</v>
      </c>
      <c r="K33" s="150">
        <v>19866</v>
      </c>
      <c r="L33" s="149">
        <v>30183</v>
      </c>
      <c r="M33" s="150">
        <v>104742</v>
      </c>
    </row>
    <row r="34" spans="1:13" ht="16.149999999999999" customHeight="1" x14ac:dyDescent="0.2">
      <c r="A34" s="20">
        <v>22</v>
      </c>
      <c r="B34" s="20"/>
      <c r="C34" s="20" t="s">
        <v>43</v>
      </c>
      <c r="D34" s="20"/>
      <c r="E34" s="131">
        <v>24060</v>
      </c>
      <c r="F34" s="132">
        <v>57058</v>
      </c>
      <c r="G34" s="133">
        <v>886</v>
      </c>
      <c r="H34" s="134">
        <v>1874</v>
      </c>
      <c r="I34" s="133">
        <v>1</v>
      </c>
      <c r="J34" s="132">
        <v>25065</v>
      </c>
      <c r="K34" s="135">
        <v>32872</v>
      </c>
      <c r="L34" s="134">
        <v>26940</v>
      </c>
      <c r="M34" s="135">
        <v>139941</v>
      </c>
    </row>
    <row r="35" spans="1:13" ht="16.149999999999999" customHeight="1" x14ac:dyDescent="0.2">
      <c r="A35" s="20">
        <v>23</v>
      </c>
      <c r="B35" s="20"/>
      <c r="C35" s="20" t="s">
        <v>44</v>
      </c>
      <c r="D35" s="20"/>
      <c r="E35" s="131">
        <v>17558</v>
      </c>
      <c r="F35" s="132">
        <v>20385</v>
      </c>
      <c r="G35" s="133">
        <v>180</v>
      </c>
      <c r="H35" s="134">
        <v>1761</v>
      </c>
      <c r="I35" s="133">
        <v>3</v>
      </c>
      <c r="J35" s="132">
        <v>15616</v>
      </c>
      <c r="K35" s="135">
        <v>20308</v>
      </c>
      <c r="L35" s="134">
        <v>17380</v>
      </c>
      <c r="M35" s="135">
        <v>74047</v>
      </c>
    </row>
    <row r="36" spans="1:13" ht="16.149999999999999" customHeight="1" x14ac:dyDescent="0.2">
      <c r="A36" s="219">
        <v>24</v>
      </c>
      <c r="B36" s="219"/>
      <c r="C36" s="219" t="s">
        <v>45</v>
      </c>
      <c r="D36" s="219"/>
      <c r="E36" s="220">
        <v>7805</v>
      </c>
      <c r="F36" s="221">
        <v>12587</v>
      </c>
      <c r="G36" s="222">
        <v>50</v>
      </c>
      <c r="H36" s="223">
        <v>1029</v>
      </c>
      <c r="I36" s="222">
        <v>0</v>
      </c>
      <c r="J36" s="221">
        <v>7873</v>
      </c>
      <c r="K36" s="224">
        <v>7872</v>
      </c>
      <c r="L36" s="223">
        <v>8902</v>
      </c>
      <c r="M36" s="224">
        <v>36187</v>
      </c>
    </row>
    <row r="37" spans="1:13" ht="16.149999999999999" customHeight="1" x14ac:dyDescent="0.2">
      <c r="A37" s="213">
        <v>25</v>
      </c>
      <c r="B37" s="213"/>
      <c r="C37" s="213" t="s">
        <v>46</v>
      </c>
      <c r="D37" s="213"/>
      <c r="E37" s="214">
        <v>16620</v>
      </c>
      <c r="F37" s="215">
        <v>42626</v>
      </c>
      <c r="G37" s="216">
        <v>1936</v>
      </c>
      <c r="H37" s="217">
        <v>1542</v>
      </c>
      <c r="I37" s="216">
        <v>0</v>
      </c>
      <c r="J37" s="215">
        <v>15813</v>
      </c>
      <c r="K37" s="218">
        <v>18350</v>
      </c>
      <c r="L37" s="217">
        <v>17355</v>
      </c>
      <c r="M37" s="218">
        <v>95345</v>
      </c>
    </row>
    <row r="38" spans="1:13" ht="16.149999999999999" customHeight="1" x14ac:dyDescent="0.2">
      <c r="A38" s="212">
        <v>150</v>
      </c>
      <c r="B38" s="212"/>
      <c r="C38" s="212" t="s">
        <v>19</v>
      </c>
      <c r="D38" s="212"/>
      <c r="E38" s="151">
        <v>4296</v>
      </c>
      <c r="F38" s="152">
        <v>4938</v>
      </c>
      <c r="G38" s="153">
        <v>16</v>
      </c>
      <c r="H38" s="154">
        <v>771</v>
      </c>
      <c r="I38" s="153">
        <v>0</v>
      </c>
      <c r="J38" s="152">
        <v>3204</v>
      </c>
      <c r="K38" s="155">
        <v>2991</v>
      </c>
      <c r="L38" s="154">
        <v>3975</v>
      </c>
      <c r="M38" s="155">
        <v>15445</v>
      </c>
    </row>
    <row r="39" spans="1:13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13" ht="30" customHeight="1" x14ac:dyDescent="0.2">
      <c r="A40" s="39"/>
      <c r="B40" s="39"/>
      <c r="C40" s="40" t="s">
        <v>101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13" ht="11.45" customHeight="1" x14ac:dyDescent="0.2">
      <c r="A41" s="3"/>
      <c r="B41" s="3"/>
      <c r="C41" s="11" t="s">
        <v>102</v>
      </c>
      <c r="D41" s="11"/>
      <c r="E41" s="70">
        <f>SUM(E43:E88)</f>
        <v>65531</v>
      </c>
      <c r="F41" s="71">
        <f t="shared" ref="F41:M41" si="2">SUM(F43:F88)</f>
        <v>38120</v>
      </c>
      <c r="G41" s="52">
        <f t="shared" si="2"/>
        <v>235</v>
      </c>
      <c r="H41" s="72">
        <f t="shared" si="2"/>
        <v>24608</v>
      </c>
      <c r="I41" s="52">
        <f t="shared" si="2"/>
        <v>0</v>
      </c>
      <c r="J41" s="71">
        <f t="shared" si="2"/>
        <v>121793</v>
      </c>
      <c r="K41" s="73">
        <f t="shared" si="2"/>
        <v>40229</v>
      </c>
      <c r="L41" s="72">
        <f t="shared" si="2"/>
        <v>146401</v>
      </c>
      <c r="M41" s="73">
        <f t="shared" si="2"/>
        <v>265908</v>
      </c>
    </row>
    <row r="42" spans="1:13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13" ht="16.149999999999999" customHeight="1" x14ac:dyDescent="0.2">
      <c r="A43" s="230">
        <v>28</v>
      </c>
      <c r="B43" s="230"/>
      <c r="C43" s="230" t="s">
        <v>53</v>
      </c>
      <c r="D43" s="230"/>
      <c r="E43" s="110">
        <v>17008</v>
      </c>
      <c r="F43" s="111">
        <v>683</v>
      </c>
      <c r="G43" s="25">
        <v>42</v>
      </c>
      <c r="H43" s="112">
        <v>8413</v>
      </c>
      <c r="I43" s="113">
        <v>0</v>
      </c>
      <c r="J43" s="114">
        <v>5855</v>
      </c>
      <c r="K43" s="115">
        <v>1148</v>
      </c>
      <c r="L43" s="112">
        <v>14268</v>
      </c>
      <c r="M43" s="115">
        <v>24736</v>
      </c>
    </row>
    <row r="44" spans="1:13" ht="16.149999999999999" customHeight="1" x14ac:dyDescent="0.2">
      <c r="A44" s="6">
        <v>30</v>
      </c>
      <c r="B44" s="6"/>
      <c r="C44" s="6" t="s">
        <v>62</v>
      </c>
      <c r="D44" s="6"/>
      <c r="E44" s="96">
        <v>256</v>
      </c>
      <c r="F44" s="97">
        <v>110</v>
      </c>
      <c r="G44" s="24">
        <v>1</v>
      </c>
      <c r="H44" s="98">
        <v>131</v>
      </c>
      <c r="I44" s="24">
        <v>0</v>
      </c>
      <c r="J44" s="97">
        <v>718</v>
      </c>
      <c r="K44" s="99">
        <v>535</v>
      </c>
      <c r="L44" s="98">
        <v>849</v>
      </c>
      <c r="M44" s="99">
        <v>1620</v>
      </c>
    </row>
    <row r="45" spans="1:13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809</v>
      </c>
      <c r="G45" s="24">
        <v>0</v>
      </c>
      <c r="H45" s="98">
        <v>0</v>
      </c>
      <c r="I45" s="24">
        <v>0</v>
      </c>
      <c r="J45" s="97">
        <v>24</v>
      </c>
      <c r="K45" s="99">
        <v>73</v>
      </c>
      <c r="L45" s="98">
        <v>24</v>
      </c>
      <c r="M45" s="99">
        <v>906</v>
      </c>
    </row>
    <row r="46" spans="1:13" ht="16.149999999999999" customHeight="1" x14ac:dyDescent="0.2">
      <c r="A46" s="231">
        <v>32</v>
      </c>
      <c r="B46" s="231"/>
      <c r="C46" s="231" t="s">
        <v>20</v>
      </c>
      <c r="D46" s="231"/>
      <c r="E46" s="106">
        <v>80</v>
      </c>
      <c r="F46" s="107">
        <v>792</v>
      </c>
      <c r="G46" s="28">
        <v>23</v>
      </c>
      <c r="H46" s="108">
        <v>19</v>
      </c>
      <c r="I46" s="28">
        <v>0</v>
      </c>
      <c r="J46" s="107">
        <v>1207</v>
      </c>
      <c r="K46" s="109">
        <v>296</v>
      </c>
      <c r="L46" s="108">
        <v>1226</v>
      </c>
      <c r="M46" s="109">
        <v>2398</v>
      </c>
    </row>
    <row r="47" spans="1:13" ht="16.149999999999999" customHeight="1" x14ac:dyDescent="0.2">
      <c r="A47" s="5">
        <v>33</v>
      </c>
      <c r="B47" s="5"/>
      <c r="C47" s="5" t="s">
        <v>63</v>
      </c>
      <c r="D47" s="5"/>
      <c r="E47" s="110">
        <v>1010</v>
      </c>
      <c r="F47" s="111">
        <v>325</v>
      </c>
      <c r="G47" s="25">
        <v>0</v>
      </c>
      <c r="H47" s="112">
        <v>643</v>
      </c>
      <c r="I47" s="113">
        <v>0</v>
      </c>
      <c r="J47" s="114">
        <v>4693</v>
      </c>
      <c r="K47" s="115">
        <v>649</v>
      </c>
      <c r="L47" s="112">
        <v>5336</v>
      </c>
      <c r="M47" s="115">
        <v>6677</v>
      </c>
    </row>
    <row r="48" spans="1:13" ht="16.149999999999999" customHeight="1" x14ac:dyDescent="0.2">
      <c r="A48" s="6">
        <v>34</v>
      </c>
      <c r="B48" s="6"/>
      <c r="C48" s="6" t="s">
        <v>21</v>
      </c>
      <c r="D48" s="6"/>
      <c r="E48" s="96">
        <v>311</v>
      </c>
      <c r="F48" s="97">
        <v>182</v>
      </c>
      <c r="G48" s="24">
        <v>2</v>
      </c>
      <c r="H48" s="98">
        <v>236</v>
      </c>
      <c r="I48" s="24">
        <v>0</v>
      </c>
      <c r="J48" s="97">
        <v>673</v>
      </c>
      <c r="K48" s="99">
        <v>128</v>
      </c>
      <c r="L48" s="98">
        <v>909</v>
      </c>
      <c r="M48" s="99">
        <v>1296</v>
      </c>
    </row>
    <row r="49" spans="1:13" ht="16.149999999999999" customHeight="1" x14ac:dyDescent="0.2">
      <c r="A49" s="6">
        <v>35</v>
      </c>
      <c r="B49" s="6"/>
      <c r="C49" s="6" t="s">
        <v>74</v>
      </c>
      <c r="D49" s="6"/>
      <c r="E49" s="96">
        <v>5</v>
      </c>
      <c r="F49" s="97">
        <v>229</v>
      </c>
      <c r="G49" s="24">
        <v>3</v>
      </c>
      <c r="H49" s="98">
        <v>0</v>
      </c>
      <c r="I49" s="24">
        <v>0</v>
      </c>
      <c r="J49" s="97">
        <v>140</v>
      </c>
      <c r="K49" s="99">
        <v>46</v>
      </c>
      <c r="L49" s="98">
        <v>140</v>
      </c>
      <c r="M49" s="99">
        <v>423</v>
      </c>
    </row>
    <row r="50" spans="1:13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695</v>
      </c>
      <c r="G50" s="26">
        <v>0</v>
      </c>
      <c r="H50" s="102">
        <v>0</v>
      </c>
      <c r="I50" s="103">
        <v>0</v>
      </c>
      <c r="J50" s="104">
        <v>375</v>
      </c>
      <c r="K50" s="105">
        <v>148</v>
      </c>
      <c r="L50" s="102">
        <v>375</v>
      </c>
      <c r="M50" s="105">
        <v>1218</v>
      </c>
    </row>
    <row r="51" spans="1:13" ht="16.149999999999999" customHeight="1" x14ac:dyDescent="0.2">
      <c r="A51" s="230">
        <v>38</v>
      </c>
      <c r="B51" s="230"/>
      <c r="C51" s="230" t="s">
        <v>75</v>
      </c>
      <c r="D51" s="230"/>
      <c r="E51" s="92">
        <v>502</v>
      </c>
      <c r="F51" s="93">
        <v>299</v>
      </c>
      <c r="G51" s="27">
        <v>0</v>
      </c>
      <c r="H51" s="94">
        <v>391</v>
      </c>
      <c r="I51" s="27">
        <v>0</v>
      </c>
      <c r="J51" s="93">
        <v>936</v>
      </c>
      <c r="K51" s="95">
        <v>214</v>
      </c>
      <c r="L51" s="94">
        <v>1327</v>
      </c>
      <c r="M51" s="95">
        <v>1951</v>
      </c>
    </row>
    <row r="52" spans="1:13" ht="16.149999999999999" customHeight="1" x14ac:dyDescent="0.2">
      <c r="A52" s="6">
        <v>40</v>
      </c>
      <c r="B52" s="6"/>
      <c r="C52" s="6" t="s">
        <v>51</v>
      </c>
      <c r="D52" s="6"/>
      <c r="E52" s="96">
        <v>1007</v>
      </c>
      <c r="F52" s="97">
        <v>2669</v>
      </c>
      <c r="G52" s="24">
        <v>60</v>
      </c>
      <c r="H52" s="98">
        <v>243</v>
      </c>
      <c r="I52" s="24">
        <v>0</v>
      </c>
      <c r="J52" s="97">
        <v>3920</v>
      </c>
      <c r="K52" s="99">
        <v>1127</v>
      </c>
      <c r="L52" s="98">
        <v>4163</v>
      </c>
      <c r="M52" s="99">
        <v>8783</v>
      </c>
    </row>
    <row r="53" spans="1:13" ht="16.149999999999999" customHeight="1" x14ac:dyDescent="0.2">
      <c r="A53" s="6">
        <v>44</v>
      </c>
      <c r="B53" s="6"/>
      <c r="C53" s="6" t="s">
        <v>22</v>
      </c>
      <c r="D53" s="6"/>
      <c r="E53" s="96">
        <v>600</v>
      </c>
      <c r="F53" s="97">
        <v>432</v>
      </c>
      <c r="G53" s="24">
        <v>0</v>
      </c>
      <c r="H53" s="98">
        <v>312</v>
      </c>
      <c r="I53" s="24">
        <v>0</v>
      </c>
      <c r="J53" s="97">
        <v>3876</v>
      </c>
      <c r="K53" s="99">
        <v>232</v>
      </c>
      <c r="L53" s="98">
        <v>4188</v>
      </c>
      <c r="M53" s="99">
        <v>5140</v>
      </c>
    </row>
    <row r="54" spans="1:13" ht="16.149999999999999" customHeight="1" x14ac:dyDescent="0.2">
      <c r="A54" s="231">
        <v>46</v>
      </c>
      <c r="B54" s="231"/>
      <c r="C54" s="231" t="s">
        <v>50</v>
      </c>
      <c r="D54" s="231"/>
      <c r="E54" s="100">
        <v>5963</v>
      </c>
      <c r="F54" s="101">
        <v>1129</v>
      </c>
      <c r="G54" s="26">
        <v>0</v>
      </c>
      <c r="H54" s="120">
        <v>4884</v>
      </c>
      <c r="I54" s="121">
        <v>0</v>
      </c>
      <c r="J54" s="122">
        <v>13905</v>
      </c>
      <c r="K54" s="123">
        <v>2813</v>
      </c>
      <c r="L54" s="120">
        <v>18789</v>
      </c>
      <c r="M54" s="123">
        <v>23810</v>
      </c>
    </row>
    <row r="55" spans="1:13" ht="16.149999999999999" customHeight="1" x14ac:dyDescent="0.2">
      <c r="A55" s="19">
        <v>48</v>
      </c>
      <c r="B55" s="19"/>
      <c r="C55" s="19" t="s">
        <v>64</v>
      </c>
      <c r="D55" s="19"/>
      <c r="E55" s="92">
        <v>172</v>
      </c>
      <c r="F55" s="93">
        <v>784</v>
      </c>
      <c r="G55" s="27">
        <v>4</v>
      </c>
      <c r="H55" s="94">
        <v>49</v>
      </c>
      <c r="I55" s="27">
        <v>0</v>
      </c>
      <c r="J55" s="93">
        <v>1400</v>
      </c>
      <c r="K55" s="95">
        <v>461</v>
      </c>
      <c r="L55" s="94">
        <v>1449</v>
      </c>
      <c r="M55" s="95">
        <v>2821</v>
      </c>
    </row>
    <row r="56" spans="1:13" ht="16.149999999999999" customHeight="1" x14ac:dyDescent="0.2">
      <c r="A56" s="20">
        <v>51</v>
      </c>
      <c r="B56" s="20"/>
      <c r="C56" s="20" t="s">
        <v>38</v>
      </c>
      <c r="D56" s="20"/>
      <c r="E56" s="96">
        <v>5</v>
      </c>
      <c r="F56" s="97">
        <v>802</v>
      </c>
      <c r="G56" s="24">
        <v>0</v>
      </c>
      <c r="H56" s="98">
        <v>0</v>
      </c>
      <c r="I56" s="24">
        <v>0</v>
      </c>
      <c r="J56" s="97">
        <v>523</v>
      </c>
      <c r="K56" s="99">
        <v>318</v>
      </c>
      <c r="L56" s="98">
        <v>523</v>
      </c>
      <c r="M56" s="99">
        <v>1648</v>
      </c>
    </row>
    <row r="57" spans="1:13" ht="16.149999999999999" customHeight="1" x14ac:dyDescent="0.2">
      <c r="A57" s="20">
        <v>55</v>
      </c>
      <c r="B57" s="20"/>
      <c r="C57" s="20" t="s">
        <v>39</v>
      </c>
      <c r="D57" s="20"/>
      <c r="E57" s="96">
        <v>195</v>
      </c>
      <c r="F57" s="97">
        <v>161</v>
      </c>
      <c r="G57" s="24">
        <v>3</v>
      </c>
      <c r="H57" s="98">
        <v>67</v>
      </c>
      <c r="I57" s="24">
        <v>0</v>
      </c>
      <c r="J57" s="97">
        <v>981</v>
      </c>
      <c r="K57" s="99">
        <v>308</v>
      </c>
      <c r="L57" s="98">
        <v>1048</v>
      </c>
      <c r="M57" s="99">
        <v>1648</v>
      </c>
    </row>
    <row r="58" spans="1:13" ht="16.149999999999999" customHeight="1" x14ac:dyDescent="0.2">
      <c r="A58" s="21">
        <v>59</v>
      </c>
      <c r="B58" s="21"/>
      <c r="C58" s="21" t="s">
        <v>76</v>
      </c>
      <c r="D58" s="21"/>
      <c r="E58" s="100">
        <v>488</v>
      </c>
      <c r="F58" s="101">
        <v>308</v>
      </c>
      <c r="G58" s="26">
        <v>0</v>
      </c>
      <c r="H58" s="120">
        <v>141</v>
      </c>
      <c r="I58" s="121">
        <v>0</v>
      </c>
      <c r="J58" s="122">
        <v>1455</v>
      </c>
      <c r="K58" s="123">
        <v>483</v>
      </c>
      <c r="L58" s="120">
        <v>1596</v>
      </c>
      <c r="M58" s="123">
        <v>2734</v>
      </c>
    </row>
    <row r="59" spans="1:13" ht="16.149999999999999" customHeight="1" x14ac:dyDescent="0.2">
      <c r="A59" s="230">
        <v>60</v>
      </c>
      <c r="B59" s="230"/>
      <c r="C59" s="230" t="s">
        <v>54</v>
      </c>
      <c r="D59" s="230"/>
      <c r="E59" s="110">
        <v>32</v>
      </c>
      <c r="F59" s="111">
        <v>2029</v>
      </c>
      <c r="G59" s="25">
        <v>8</v>
      </c>
      <c r="H59" s="112">
        <v>3</v>
      </c>
      <c r="I59" s="113">
        <v>0</v>
      </c>
      <c r="J59" s="114">
        <v>1237</v>
      </c>
      <c r="K59" s="115">
        <v>286</v>
      </c>
      <c r="L59" s="112">
        <v>1240</v>
      </c>
      <c r="M59" s="115">
        <v>3592</v>
      </c>
    </row>
    <row r="60" spans="1:13" ht="16.149999999999999" customHeight="1" x14ac:dyDescent="0.2">
      <c r="A60" s="6">
        <v>61</v>
      </c>
      <c r="B60" s="6"/>
      <c r="C60" s="6" t="s">
        <v>65</v>
      </c>
      <c r="D60" s="6"/>
      <c r="E60" s="96">
        <v>614</v>
      </c>
      <c r="F60" s="97">
        <v>28</v>
      </c>
      <c r="G60" s="24">
        <v>0</v>
      </c>
      <c r="H60" s="98">
        <v>125</v>
      </c>
      <c r="I60" s="24">
        <v>0</v>
      </c>
      <c r="J60" s="97">
        <v>365</v>
      </c>
      <c r="K60" s="99">
        <v>108</v>
      </c>
      <c r="L60" s="98">
        <v>490</v>
      </c>
      <c r="M60" s="99">
        <v>1115</v>
      </c>
    </row>
    <row r="61" spans="1:13" ht="16.149999999999999" customHeight="1" x14ac:dyDescent="0.2">
      <c r="A61" s="6">
        <v>63</v>
      </c>
      <c r="B61" s="6"/>
      <c r="C61" s="6" t="s">
        <v>23</v>
      </c>
      <c r="D61" s="6"/>
      <c r="E61" s="96">
        <v>619</v>
      </c>
      <c r="F61" s="97">
        <v>785</v>
      </c>
      <c r="G61" s="24">
        <v>6</v>
      </c>
      <c r="H61" s="98">
        <v>280</v>
      </c>
      <c r="I61" s="24">
        <v>0</v>
      </c>
      <c r="J61" s="97">
        <v>1955</v>
      </c>
      <c r="K61" s="99">
        <v>438</v>
      </c>
      <c r="L61" s="98">
        <v>2235</v>
      </c>
      <c r="M61" s="99">
        <v>3803</v>
      </c>
    </row>
    <row r="62" spans="1:13" ht="16.149999999999999" customHeight="1" x14ac:dyDescent="0.2">
      <c r="A62" s="231">
        <v>65</v>
      </c>
      <c r="B62" s="231"/>
      <c r="C62" s="231" t="s">
        <v>24</v>
      </c>
      <c r="D62" s="231"/>
      <c r="E62" s="106">
        <v>378</v>
      </c>
      <c r="F62" s="107">
        <v>1668</v>
      </c>
      <c r="G62" s="28">
        <v>27</v>
      </c>
      <c r="H62" s="108">
        <v>93</v>
      </c>
      <c r="I62" s="28">
        <v>0</v>
      </c>
      <c r="J62" s="107">
        <v>2316</v>
      </c>
      <c r="K62" s="109">
        <v>434</v>
      </c>
      <c r="L62" s="108">
        <v>2409</v>
      </c>
      <c r="M62" s="109">
        <v>4823</v>
      </c>
    </row>
    <row r="63" spans="1:13" ht="16.149999999999999" customHeight="1" x14ac:dyDescent="0.2">
      <c r="A63" s="230">
        <v>66</v>
      </c>
      <c r="B63" s="230"/>
      <c r="C63" s="230" t="s">
        <v>59</v>
      </c>
      <c r="D63" s="230"/>
      <c r="E63" s="110">
        <v>924</v>
      </c>
      <c r="F63" s="111">
        <v>3737</v>
      </c>
      <c r="G63" s="25">
        <v>0</v>
      </c>
      <c r="H63" s="112">
        <v>367</v>
      </c>
      <c r="I63" s="113">
        <v>0</v>
      </c>
      <c r="J63" s="114">
        <v>5172</v>
      </c>
      <c r="K63" s="115">
        <v>1253</v>
      </c>
      <c r="L63" s="112">
        <v>5539</v>
      </c>
      <c r="M63" s="115">
        <v>11086</v>
      </c>
    </row>
    <row r="64" spans="1:13" ht="16.149999999999999" customHeight="1" x14ac:dyDescent="0.2">
      <c r="A64" s="6">
        <v>69</v>
      </c>
      <c r="B64" s="6"/>
      <c r="C64" s="6" t="s">
        <v>25</v>
      </c>
      <c r="D64" s="6"/>
      <c r="E64" s="96">
        <v>1</v>
      </c>
      <c r="F64" s="97">
        <v>459</v>
      </c>
      <c r="G64" s="24">
        <v>3</v>
      </c>
      <c r="H64" s="98">
        <v>0</v>
      </c>
      <c r="I64" s="24">
        <v>0</v>
      </c>
      <c r="J64" s="97">
        <v>146</v>
      </c>
      <c r="K64" s="99">
        <v>31</v>
      </c>
      <c r="L64" s="98">
        <v>146</v>
      </c>
      <c r="M64" s="99">
        <v>640</v>
      </c>
    </row>
    <row r="65" spans="1:13" ht="16.149999999999999" customHeight="1" x14ac:dyDescent="0.2">
      <c r="A65" s="6">
        <v>70</v>
      </c>
      <c r="B65" s="6"/>
      <c r="C65" s="6" t="s">
        <v>26</v>
      </c>
      <c r="D65" s="6"/>
      <c r="E65" s="96">
        <v>3</v>
      </c>
      <c r="F65" s="97">
        <v>1264</v>
      </c>
      <c r="G65" s="24">
        <v>2</v>
      </c>
      <c r="H65" s="98">
        <v>0</v>
      </c>
      <c r="I65" s="24">
        <v>0</v>
      </c>
      <c r="J65" s="97">
        <v>51</v>
      </c>
      <c r="K65" s="99">
        <v>16</v>
      </c>
      <c r="L65" s="98">
        <v>51</v>
      </c>
      <c r="M65" s="99">
        <v>1336</v>
      </c>
    </row>
    <row r="66" spans="1:13" ht="16.149999999999999" customHeight="1" x14ac:dyDescent="0.2">
      <c r="A66" s="231">
        <v>71</v>
      </c>
      <c r="B66" s="231"/>
      <c r="C66" s="231" t="s">
        <v>66</v>
      </c>
      <c r="D66" s="231"/>
      <c r="E66" s="106">
        <v>459</v>
      </c>
      <c r="F66" s="107">
        <v>1284</v>
      </c>
      <c r="G66" s="28">
        <v>0</v>
      </c>
      <c r="H66" s="108">
        <v>55</v>
      </c>
      <c r="I66" s="28">
        <v>0</v>
      </c>
      <c r="J66" s="107">
        <v>1610</v>
      </c>
      <c r="K66" s="109">
        <v>988</v>
      </c>
      <c r="L66" s="108">
        <v>1665</v>
      </c>
      <c r="M66" s="109">
        <v>4341</v>
      </c>
    </row>
    <row r="67" spans="1:13" ht="16.149999999999999" customHeight="1" x14ac:dyDescent="0.2">
      <c r="A67" s="230">
        <v>74</v>
      </c>
      <c r="B67" s="230"/>
      <c r="C67" s="230" t="s">
        <v>67</v>
      </c>
      <c r="D67" s="230"/>
      <c r="E67" s="110">
        <v>0</v>
      </c>
      <c r="F67" s="111">
        <v>542</v>
      </c>
      <c r="G67" s="25">
        <v>0</v>
      </c>
      <c r="H67" s="112">
        <v>0</v>
      </c>
      <c r="I67" s="113">
        <v>0</v>
      </c>
      <c r="J67" s="114">
        <v>125</v>
      </c>
      <c r="K67" s="115">
        <v>219</v>
      </c>
      <c r="L67" s="112">
        <v>125</v>
      </c>
      <c r="M67" s="115">
        <v>886</v>
      </c>
    </row>
    <row r="68" spans="1:13" ht="16.149999999999999" customHeight="1" x14ac:dyDescent="0.2">
      <c r="A68" s="6">
        <v>78</v>
      </c>
      <c r="B68" s="6"/>
      <c r="C68" s="6" t="s">
        <v>27</v>
      </c>
      <c r="D68" s="6"/>
      <c r="E68" s="96">
        <v>175</v>
      </c>
      <c r="F68" s="97">
        <v>269</v>
      </c>
      <c r="G68" s="24">
        <v>0</v>
      </c>
      <c r="H68" s="98">
        <v>145</v>
      </c>
      <c r="I68" s="24">
        <v>0</v>
      </c>
      <c r="J68" s="97">
        <v>524</v>
      </c>
      <c r="K68" s="99">
        <v>221</v>
      </c>
      <c r="L68" s="98">
        <v>669</v>
      </c>
      <c r="M68" s="99">
        <v>1189</v>
      </c>
    </row>
    <row r="69" spans="1:13" ht="16.149999999999999" customHeight="1" x14ac:dyDescent="0.2">
      <c r="A69" s="6">
        <v>79</v>
      </c>
      <c r="B69" s="6"/>
      <c r="C69" s="6" t="s">
        <v>68</v>
      </c>
      <c r="D69" s="6"/>
      <c r="E69" s="96">
        <v>432</v>
      </c>
      <c r="F69" s="97">
        <v>666</v>
      </c>
      <c r="G69" s="24">
        <v>4</v>
      </c>
      <c r="H69" s="98">
        <v>254</v>
      </c>
      <c r="I69" s="24">
        <v>0</v>
      </c>
      <c r="J69" s="97">
        <v>4342</v>
      </c>
      <c r="K69" s="99">
        <v>556</v>
      </c>
      <c r="L69" s="98">
        <v>4596</v>
      </c>
      <c r="M69" s="99">
        <v>6000</v>
      </c>
    </row>
    <row r="70" spans="1:13" ht="16.149999999999999" customHeight="1" x14ac:dyDescent="0.2">
      <c r="A70" s="231">
        <v>81</v>
      </c>
      <c r="B70" s="231"/>
      <c r="C70" s="231" t="s">
        <v>28</v>
      </c>
      <c r="D70" s="231"/>
      <c r="E70" s="106">
        <v>241</v>
      </c>
      <c r="F70" s="107">
        <v>963</v>
      </c>
      <c r="G70" s="28">
        <v>0</v>
      </c>
      <c r="H70" s="108">
        <v>233</v>
      </c>
      <c r="I70" s="28">
        <v>0</v>
      </c>
      <c r="J70" s="107">
        <v>103</v>
      </c>
      <c r="K70" s="109">
        <v>78</v>
      </c>
      <c r="L70" s="108">
        <v>336</v>
      </c>
      <c r="M70" s="109">
        <v>1385</v>
      </c>
    </row>
    <row r="71" spans="1:13" ht="16.149999999999999" customHeight="1" x14ac:dyDescent="0.2">
      <c r="A71" s="230">
        <v>87</v>
      </c>
      <c r="B71" s="230"/>
      <c r="C71" s="230" t="s">
        <v>73</v>
      </c>
      <c r="D71" s="230"/>
      <c r="E71" s="110">
        <v>325</v>
      </c>
      <c r="F71" s="111">
        <v>219</v>
      </c>
      <c r="G71" s="25">
        <v>5</v>
      </c>
      <c r="H71" s="112">
        <v>112</v>
      </c>
      <c r="I71" s="113">
        <v>0</v>
      </c>
      <c r="J71" s="114">
        <v>999</v>
      </c>
      <c r="K71" s="115">
        <v>315</v>
      </c>
      <c r="L71" s="112">
        <v>1111</v>
      </c>
      <c r="M71" s="115">
        <v>1863</v>
      </c>
    </row>
    <row r="72" spans="1:13" ht="16.149999999999999" customHeight="1" x14ac:dyDescent="0.2">
      <c r="A72" s="6">
        <v>89</v>
      </c>
      <c r="B72" s="6"/>
      <c r="C72" s="6" t="s">
        <v>29</v>
      </c>
      <c r="D72" s="6"/>
      <c r="E72" s="96">
        <v>36</v>
      </c>
      <c r="F72" s="97">
        <v>3207</v>
      </c>
      <c r="G72" s="24">
        <v>0</v>
      </c>
      <c r="H72" s="98">
        <v>0</v>
      </c>
      <c r="I72" s="24">
        <v>0</v>
      </c>
      <c r="J72" s="97">
        <v>496</v>
      </c>
      <c r="K72" s="99">
        <v>181</v>
      </c>
      <c r="L72" s="98">
        <v>496</v>
      </c>
      <c r="M72" s="99">
        <v>3920</v>
      </c>
    </row>
    <row r="73" spans="1:13" ht="16.149999999999999" customHeight="1" x14ac:dyDescent="0.2">
      <c r="A73" s="6">
        <v>95</v>
      </c>
      <c r="B73" s="6"/>
      <c r="C73" s="6" t="s">
        <v>70</v>
      </c>
      <c r="D73" s="6"/>
      <c r="E73" s="96">
        <v>16</v>
      </c>
      <c r="F73" s="97">
        <v>308</v>
      </c>
      <c r="G73" s="24">
        <v>1</v>
      </c>
      <c r="H73" s="98">
        <v>6</v>
      </c>
      <c r="I73" s="24">
        <v>0</v>
      </c>
      <c r="J73" s="97">
        <v>580</v>
      </c>
      <c r="K73" s="99">
        <v>197</v>
      </c>
      <c r="L73" s="98">
        <v>586</v>
      </c>
      <c r="M73" s="99">
        <v>1102</v>
      </c>
    </row>
    <row r="74" spans="1:13" ht="16.149999999999999" customHeight="1" x14ac:dyDescent="0.2">
      <c r="A74" s="231">
        <v>98</v>
      </c>
      <c r="B74" s="231"/>
      <c r="C74" s="231" t="s">
        <v>55</v>
      </c>
      <c r="D74" s="231"/>
      <c r="E74" s="106">
        <v>1176</v>
      </c>
      <c r="F74" s="107">
        <v>702</v>
      </c>
      <c r="G74" s="28">
        <v>5</v>
      </c>
      <c r="H74" s="108">
        <v>648</v>
      </c>
      <c r="I74" s="28">
        <v>0</v>
      </c>
      <c r="J74" s="107">
        <v>3596</v>
      </c>
      <c r="K74" s="109">
        <v>472</v>
      </c>
      <c r="L74" s="108">
        <v>4244</v>
      </c>
      <c r="M74" s="109">
        <v>5951</v>
      </c>
    </row>
    <row r="75" spans="1:13" ht="16.149999999999999" customHeight="1" x14ac:dyDescent="0.2">
      <c r="A75" s="230">
        <v>99</v>
      </c>
      <c r="B75" s="230"/>
      <c r="C75" s="230" t="s">
        <v>30</v>
      </c>
      <c r="D75" s="230"/>
      <c r="E75" s="110">
        <v>526</v>
      </c>
      <c r="F75" s="111">
        <v>979</v>
      </c>
      <c r="G75" s="25">
        <v>0</v>
      </c>
      <c r="H75" s="112">
        <v>255</v>
      </c>
      <c r="I75" s="113">
        <v>0</v>
      </c>
      <c r="J75" s="114">
        <v>2363</v>
      </c>
      <c r="K75" s="115">
        <v>503</v>
      </c>
      <c r="L75" s="112">
        <v>2618</v>
      </c>
      <c r="M75" s="115">
        <v>4371</v>
      </c>
    </row>
    <row r="76" spans="1:13" ht="16.149999999999999" customHeight="1" x14ac:dyDescent="0.2">
      <c r="A76" s="6">
        <v>103</v>
      </c>
      <c r="B76" s="6"/>
      <c r="C76" s="6" t="s">
        <v>31</v>
      </c>
      <c r="D76" s="6"/>
      <c r="E76" s="96">
        <v>35</v>
      </c>
      <c r="F76" s="97">
        <v>1218</v>
      </c>
      <c r="G76" s="24">
        <v>6</v>
      </c>
      <c r="H76" s="98">
        <v>18</v>
      </c>
      <c r="I76" s="24">
        <v>0</v>
      </c>
      <c r="J76" s="97">
        <v>598</v>
      </c>
      <c r="K76" s="99">
        <v>184</v>
      </c>
      <c r="L76" s="98">
        <v>616</v>
      </c>
      <c r="M76" s="99">
        <v>2041</v>
      </c>
    </row>
    <row r="77" spans="1:13" ht="16.149999999999999" customHeight="1" x14ac:dyDescent="0.2">
      <c r="A77" s="6">
        <v>105</v>
      </c>
      <c r="B77" s="6"/>
      <c r="C77" s="6" t="s">
        <v>58</v>
      </c>
      <c r="D77" s="6"/>
      <c r="E77" s="96">
        <v>1397</v>
      </c>
      <c r="F77" s="97">
        <v>994</v>
      </c>
      <c r="G77" s="24">
        <v>12</v>
      </c>
      <c r="H77" s="98">
        <v>799</v>
      </c>
      <c r="I77" s="24">
        <v>0</v>
      </c>
      <c r="J77" s="97">
        <v>5708</v>
      </c>
      <c r="K77" s="99">
        <v>1256</v>
      </c>
      <c r="L77" s="98">
        <v>6507</v>
      </c>
      <c r="M77" s="99">
        <v>9367</v>
      </c>
    </row>
    <row r="78" spans="1:13" ht="16.149999999999999" customHeight="1" x14ac:dyDescent="0.2">
      <c r="A78" s="231">
        <v>106</v>
      </c>
      <c r="B78" s="231"/>
      <c r="C78" s="231" t="s">
        <v>48</v>
      </c>
      <c r="D78" s="231"/>
      <c r="E78" s="100">
        <v>10306</v>
      </c>
      <c r="F78" s="101">
        <v>2867</v>
      </c>
      <c r="G78" s="26">
        <v>0</v>
      </c>
      <c r="H78" s="124">
        <v>2049</v>
      </c>
      <c r="I78" s="26">
        <v>0</v>
      </c>
      <c r="J78" s="101">
        <v>22188</v>
      </c>
      <c r="K78" s="125">
        <v>12535</v>
      </c>
      <c r="L78" s="124">
        <v>24237</v>
      </c>
      <c r="M78" s="125">
        <v>47896</v>
      </c>
    </row>
    <row r="79" spans="1:13" ht="16.149999999999999" customHeight="1" x14ac:dyDescent="0.2">
      <c r="A79" s="5">
        <v>107</v>
      </c>
      <c r="B79" s="5"/>
      <c r="C79" s="5" t="s">
        <v>47</v>
      </c>
      <c r="D79" s="5"/>
      <c r="E79" s="126">
        <v>482</v>
      </c>
      <c r="F79" s="127">
        <v>34</v>
      </c>
      <c r="G79" s="128">
        <v>1</v>
      </c>
      <c r="H79" s="129">
        <v>93</v>
      </c>
      <c r="I79" s="128">
        <v>0</v>
      </c>
      <c r="J79" s="127">
        <v>665</v>
      </c>
      <c r="K79" s="130">
        <v>216</v>
      </c>
      <c r="L79" s="129">
        <v>758</v>
      </c>
      <c r="M79" s="130">
        <v>1398</v>
      </c>
    </row>
    <row r="80" spans="1:13" ht="16.149999999999999" customHeight="1" x14ac:dyDescent="0.2">
      <c r="A80" s="5">
        <v>109</v>
      </c>
      <c r="B80" s="5"/>
      <c r="C80" s="5" t="s">
        <v>33</v>
      </c>
      <c r="D80" s="5"/>
      <c r="E80" s="126">
        <v>289</v>
      </c>
      <c r="F80" s="127">
        <v>218</v>
      </c>
      <c r="G80" s="128">
        <v>0</v>
      </c>
      <c r="H80" s="129">
        <v>23</v>
      </c>
      <c r="I80" s="128">
        <v>0</v>
      </c>
      <c r="J80" s="127">
        <v>1031</v>
      </c>
      <c r="K80" s="130">
        <v>332</v>
      </c>
      <c r="L80" s="129">
        <v>1054</v>
      </c>
      <c r="M80" s="130">
        <v>1870</v>
      </c>
    </row>
    <row r="81" spans="1:14" ht="16.149999999999999" customHeight="1" x14ac:dyDescent="0.2">
      <c r="A81" s="6">
        <v>110</v>
      </c>
      <c r="B81" s="6"/>
      <c r="C81" s="6" t="s">
        <v>56</v>
      </c>
      <c r="D81" s="6"/>
      <c r="E81" s="131">
        <v>12433</v>
      </c>
      <c r="F81" s="132">
        <v>1872</v>
      </c>
      <c r="G81" s="133">
        <v>0</v>
      </c>
      <c r="H81" s="134">
        <v>1907</v>
      </c>
      <c r="I81" s="133">
        <v>0</v>
      </c>
      <c r="J81" s="132">
        <v>19058</v>
      </c>
      <c r="K81" s="135">
        <v>9212</v>
      </c>
      <c r="L81" s="134">
        <v>20965</v>
      </c>
      <c r="M81" s="135">
        <v>42575</v>
      </c>
    </row>
    <row r="82" spans="1:14" ht="16.149999999999999" customHeight="1" x14ac:dyDescent="0.2">
      <c r="A82" s="231">
        <v>111</v>
      </c>
      <c r="B82" s="231"/>
      <c r="C82" s="231" t="s">
        <v>40</v>
      </c>
      <c r="D82" s="231"/>
      <c r="E82" s="136">
        <v>445</v>
      </c>
      <c r="F82" s="137">
        <v>300</v>
      </c>
      <c r="G82" s="138">
        <v>0</v>
      </c>
      <c r="H82" s="139">
        <v>167</v>
      </c>
      <c r="I82" s="138">
        <v>0</v>
      </c>
      <c r="J82" s="137">
        <v>1882</v>
      </c>
      <c r="K82" s="140">
        <v>0</v>
      </c>
      <c r="L82" s="139">
        <v>2049</v>
      </c>
      <c r="M82" s="140">
        <v>2627</v>
      </c>
    </row>
    <row r="83" spans="1:14" ht="16.149999999999999" customHeight="1" x14ac:dyDescent="0.2">
      <c r="A83" s="230">
        <v>112</v>
      </c>
      <c r="B83" s="230"/>
      <c r="C83" s="230" t="s">
        <v>34</v>
      </c>
      <c r="D83" s="230"/>
      <c r="E83" s="110">
        <v>217</v>
      </c>
      <c r="F83" s="111">
        <v>187</v>
      </c>
      <c r="G83" s="25">
        <v>0</v>
      </c>
      <c r="H83" s="112">
        <v>107</v>
      </c>
      <c r="I83" s="113">
        <v>0</v>
      </c>
      <c r="J83" s="114">
        <v>1109</v>
      </c>
      <c r="K83" s="115">
        <v>333</v>
      </c>
      <c r="L83" s="112">
        <v>1216</v>
      </c>
      <c r="M83" s="115">
        <v>1846</v>
      </c>
    </row>
    <row r="84" spans="1:14" ht="16.149999999999999" customHeight="1" x14ac:dyDescent="0.2">
      <c r="A84" s="230">
        <v>113</v>
      </c>
      <c r="B84" s="230"/>
      <c r="C84" s="230" t="s">
        <v>71</v>
      </c>
      <c r="D84" s="230"/>
      <c r="E84" s="110">
        <v>2658</v>
      </c>
      <c r="F84" s="111">
        <v>45</v>
      </c>
      <c r="G84" s="25">
        <v>0</v>
      </c>
      <c r="H84" s="112">
        <v>1233</v>
      </c>
      <c r="I84" s="113">
        <v>0</v>
      </c>
      <c r="J84" s="114">
        <v>1025</v>
      </c>
      <c r="K84" s="115">
        <v>198</v>
      </c>
      <c r="L84" s="112">
        <v>2258</v>
      </c>
      <c r="M84" s="115">
        <v>3926</v>
      </c>
    </row>
    <row r="85" spans="1:14" ht="16.149999999999999" customHeight="1" x14ac:dyDescent="0.2">
      <c r="A85" s="6">
        <v>114</v>
      </c>
      <c r="B85" s="6"/>
      <c r="C85" s="6" t="s">
        <v>49</v>
      </c>
      <c r="D85" s="6"/>
      <c r="E85" s="96">
        <v>347</v>
      </c>
      <c r="F85" s="97">
        <v>255</v>
      </c>
      <c r="G85" s="24">
        <v>4</v>
      </c>
      <c r="H85" s="98">
        <v>105</v>
      </c>
      <c r="I85" s="24">
        <v>0</v>
      </c>
      <c r="J85" s="97">
        <v>1333</v>
      </c>
      <c r="K85" s="99">
        <v>383</v>
      </c>
      <c r="L85" s="98">
        <v>1438</v>
      </c>
      <c r="M85" s="99">
        <v>2322</v>
      </c>
    </row>
    <row r="86" spans="1:14" ht="16.149999999999999" customHeight="1" x14ac:dyDescent="0.2">
      <c r="A86" s="231">
        <v>115</v>
      </c>
      <c r="B86" s="231"/>
      <c r="C86" s="231" t="s">
        <v>35</v>
      </c>
      <c r="D86" s="231"/>
      <c r="E86" s="141">
        <v>11</v>
      </c>
      <c r="F86" s="142">
        <v>194</v>
      </c>
      <c r="G86" s="143">
        <v>13</v>
      </c>
      <c r="H86" s="144">
        <v>0</v>
      </c>
      <c r="I86" s="143">
        <v>0</v>
      </c>
      <c r="J86" s="142">
        <v>157</v>
      </c>
      <c r="K86" s="145">
        <v>38</v>
      </c>
      <c r="L86" s="144">
        <v>157</v>
      </c>
      <c r="M86" s="145">
        <v>413</v>
      </c>
    </row>
    <row r="87" spans="1:14" ht="16.149999999999999" customHeight="1" x14ac:dyDescent="0.2">
      <c r="A87" s="5">
        <v>116</v>
      </c>
      <c r="B87" s="5"/>
      <c r="C87" s="5" t="s">
        <v>72</v>
      </c>
      <c r="D87" s="5"/>
      <c r="E87" s="146">
        <v>3348</v>
      </c>
      <c r="F87" s="147">
        <v>77</v>
      </c>
      <c r="G87" s="148">
        <v>0</v>
      </c>
      <c r="H87" s="149">
        <v>0</v>
      </c>
      <c r="I87" s="148">
        <v>0</v>
      </c>
      <c r="J87" s="147">
        <v>0</v>
      </c>
      <c r="K87" s="150">
        <v>169</v>
      </c>
      <c r="L87" s="149">
        <v>0</v>
      </c>
      <c r="M87" s="150">
        <v>3594</v>
      </c>
    </row>
    <row r="88" spans="1:14" ht="16.149999999999999" customHeight="1" x14ac:dyDescent="0.2">
      <c r="A88" s="3">
        <v>117</v>
      </c>
      <c r="B88" s="3"/>
      <c r="C88" s="3" t="s">
        <v>52</v>
      </c>
      <c r="D88" s="3"/>
      <c r="E88" s="225">
        <v>4</v>
      </c>
      <c r="F88" s="226">
        <v>341</v>
      </c>
      <c r="G88" s="227">
        <v>0</v>
      </c>
      <c r="H88" s="228">
        <v>2</v>
      </c>
      <c r="I88" s="227">
        <v>0</v>
      </c>
      <c r="J88" s="226">
        <v>378</v>
      </c>
      <c r="K88" s="229">
        <v>98</v>
      </c>
      <c r="L88" s="228">
        <v>380</v>
      </c>
      <c r="M88" s="229">
        <v>821</v>
      </c>
    </row>
    <row r="89" spans="1:14" ht="6" customHeight="1" x14ac:dyDescent="0.2">
      <c r="A89" s="45"/>
      <c r="B89" s="45"/>
      <c r="C89" s="45"/>
      <c r="D89" s="45"/>
      <c r="E89" s="74"/>
      <c r="F89" s="75"/>
      <c r="G89" s="76"/>
      <c r="H89" s="77"/>
      <c r="I89" s="78"/>
      <c r="J89" s="79"/>
      <c r="K89" s="80"/>
      <c r="L89" s="77"/>
      <c r="M89" s="80"/>
    </row>
    <row r="90" spans="1:14" ht="19.899999999999999" customHeight="1" x14ac:dyDescent="0.2">
      <c r="A90" s="3"/>
      <c r="B90" s="3"/>
      <c r="C90" s="11" t="s">
        <v>79</v>
      </c>
      <c r="D90" s="11"/>
      <c r="E90" s="156">
        <v>42</v>
      </c>
      <c r="F90" s="157">
        <v>5726</v>
      </c>
      <c r="G90" s="29">
        <v>22</v>
      </c>
      <c r="H90" s="158">
        <v>0</v>
      </c>
      <c r="I90" s="29">
        <v>0</v>
      </c>
      <c r="J90" s="157">
        <v>268</v>
      </c>
      <c r="K90" s="159">
        <v>50</v>
      </c>
      <c r="L90" s="158">
        <v>268</v>
      </c>
      <c r="M90" s="159">
        <v>6108</v>
      </c>
    </row>
    <row r="91" spans="1:14" ht="6" customHeight="1" x14ac:dyDescent="0.2">
      <c r="A91" s="3"/>
      <c r="B91" s="3"/>
      <c r="C91" s="3"/>
      <c r="D91" s="3"/>
      <c r="E91" s="17"/>
      <c r="F91" s="4"/>
      <c r="G91" s="23"/>
      <c r="H91" s="18"/>
      <c r="I91" s="31"/>
      <c r="J91" s="16"/>
      <c r="K91" s="15"/>
      <c r="L91" s="18"/>
      <c r="M91" s="15"/>
    </row>
    <row r="92" spans="1:14" ht="6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4" s="36" customFormat="1" x14ac:dyDescent="0.2">
      <c r="A93" s="37" t="s">
        <v>118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N93" s="2"/>
    </row>
    <row r="94" spans="1:14" s="36" customFormat="1" x14ac:dyDescent="0.2">
      <c r="A94" s="37" t="s">
        <v>111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N94" s="2"/>
    </row>
    <row r="95" spans="1:14" s="36" customFormat="1" ht="11.25" x14ac:dyDescent="0.2">
      <c r="A95" s="37" t="s">
        <v>112</v>
      </c>
    </row>
    <row r="96" spans="1:14" s="36" customFormat="1" ht="11.25" x14ac:dyDescent="0.2">
      <c r="A96" s="37" t="s">
        <v>113</v>
      </c>
    </row>
    <row r="97" spans="1:4" s="36" customFormat="1" ht="11.25" x14ac:dyDescent="0.2">
      <c r="A97" s="37" t="s">
        <v>114</v>
      </c>
    </row>
    <row r="98" spans="1:4" s="36" customFormat="1" ht="11.25" x14ac:dyDescent="0.2">
      <c r="A98" s="37" t="s">
        <v>115</v>
      </c>
    </row>
    <row r="99" spans="1:4" s="36" customFormat="1" ht="11.25" x14ac:dyDescent="0.2">
      <c r="A99" s="37" t="s">
        <v>116</v>
      </c>
    </row>
    <row r="100" spans="1:4" s="36" customFormat="1" ht="11.25" x14ac:dyDescent="0.2">
      <c r="A100" s="37" t="s">
        <v>117</v>
      </c>
    </row>
    <row r="101" spans="1:4" x14ac:dyDescent="0.2">
      <c r="D101" s="36"/>
    </row>
    <row r="102" spans="1:4" x14ac:dyDescent="0.2">
      <c r="D102" s="36"/>
    </row>
    <row r="103" spans="1:4" x14ac:dyDescent="0.2">
      <c r="D103" s="36"/>
    </row>
    <row r="104" spans="1:4" x14ac:dyDescent="0.2">
      <c r="D104" s="36"/>
    </row>
    <row r="106" spans="1:4" ht="10.9" customHeight="1" x14ac:dyDescent="0.2"/>
  </sheetData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N69"/>
  <sheetViews>
    <sheetView showGridLines="0" tabSelected="1" workbookViewId="0"/>
  </sheetViews>
  <sheetFormatPr baseColWidth="10" defaultColWidth="11.42578125" defaultRowHeight="12" x14ac:dyDescent="0.2"/>
  <cols>
    <col min="1" max="1" width="4.7109375" style="2" customWidth="1"/>
    <col min="2" max="2" width="14.7109375" style="2" customWidth="1"/>
    <col min="3" max="10" width="8.7109375" style="2" customWidth="1"/>
    <col min="11" max="11" width="9.7109375" style="2" customWidth="1"/>
    <col min="12" max="16384" width="11.42578125" style="2"/>
  </cols>
  <sheetData>
    <row r="1" spans="1:11" s="35" customFormat="1" ht="15" x14ac:dyDescent="0.25">
      <c r="A1" s="33" t="s">
        <v>90</v>
      </c>
      <c r="B1" s="34" t="s">
        <v>119</v>
      </c>
    </row>
    <row r="2" spans="1:11" ht="8.25" customHeight="1" x14ac:dyDescent="0.2">
      <c r="A2" s="1"/>
      <c r="B2" s="1"/>
    </row>
    <row r="3" spans="1:11" ht="18.75" customHeight="1" x14ac:dyDescent="0.2">
      <c r="A3" s="3"/>
      <c r="B3" s="3"/>
      <c r="C3" s="8" t="s">
        <v>103</v>
      </c>
      <c r="D3" s="4" t="s">
        <v>104</v>
      </c>
      <c r="E3" s="23" t="s">
        <v>77</v>
      </c>
      <c r="F3" s="30" t="s">
        <v>105</v>
      </c>
      <c r="G3" s="31"/>
      <c r="H3" s="16" t="s">
        <v>108</v>
      </c>
      <c r="I3" s="54" t="s">
        <v>107</v>
      </c>
      <c r="J3" s="56" t="s">
        <v>110</v>
      </c>
      <c r="K3" s="54"/>
    </row>
    <row r="4" spans="1:11" ht="13.5" x14ac:dyDescent="0.2">
      <c r="A4" s="3"/>
      <c r="B4" s="3"/>
      <c r="C4" s="8"/>
      <c r="D4" s="4"/>
      <c r="E4" s="23"/>
      <c r="F4" s="18" t="s">
        <v>106</v>
      </c>
      <c r="G4" s="31" t="s">
        <v>78</v>
      </c>
      <c r="H4" s="16" t="s">
        <v>109</v>
      </c>
      <c r="I4" s="15"/>
      <c r="J4" s="57" t="s">
        <v>60</v>
      </c>
      <c r="K4" s="55" t="s">
        <v>61</v>
      </c>
    </row>
    <row r="5" spans="1:11" x14ac:dyDescent="0.2">
      <c r="A5" s="3"/>
      <c r="B5" s="3"/>
      <c r="C5" s="17">
        <v>1</v>
      </c>
      <c r="D5" s="4">
        <v>2</v>
      </c>
      <c r="E5" s="23">
        <v>3</v>
      </c>
      <c r="F5" s="18">
        <v>4</v>
      </c>
      <c r="G5" s="31">
        <v>5</v>
      </c>
      <c r="H5" s="16">
        <v>6</v>
      </c>
      <c r="I5" s="15">
        <v>7</v>
      </c>
      <c r="J5" s="18">
        <v>8</v>
      </c>
      <c r="K5" s="15">
        <v>9</v>
      </c>
    </row>
    <row r="6" spans="1:11" ht="7.15" customHeight="1" x14ac:dyDescent="0.2">
      <c r="A6" s="61"/>
      <c r="B6" s="61"/>
      <c r="C6" s="62"/>
      <c r="D6" s="63"/>
      <c r="E6" s="64"/>
      <c r="F6" s="65"/>
      <c r="G6" s="66"/>
      <c r="H6" s="67"/>
      <c r="I6" s="68"/>
      <c r="J6" s="69"/>
      <c r="K6" s="68"/>
    </row>
    <row r="7" spans="1:11" s="14" customFormat="1" ht="20.25" customHeight="1" x14ac:dyDescent="0.2">
      <c r="A7" s="170" t="s">
        <v>96</v>
      </c>
      <c r="B7" s="171"/>
      <c r="C7" s="179">
        <v>428219</v>
      </c>
      <c r="D7" s="180">
        <v>491349</v>
      </c>
      <c r="E7" s="181">
        <v>8434</v>
      </c>
      <c r="F7" s="182">
        <v>74326</v>
      </c>
      <c r="G7" s="181">
        <v>6</v>
      </c>
      <c r="H7" s="180">
        <v>488987</v>
      </c>
      <c r="I7" s="183">
        <v>370166</v>
      </c>
      <c r="J7" s="182">
        <v>563319</v>
      </c>
      <c r="K7" s="183">
        <v>1787155</v>
      </c>
    </row>
    <row r="8" spans="1:11" s="168" customFormat="1" ht="16.149999999999999" customHeight="1" x14ac:dyDescent="0.2">
      <c r="A8" s="161" t="s">
        <v>131</v>
      </c>
      <c r="B8" s="162"/>
      <c r="C8" s="163">
        <v>362646</v>
      </c>
      <c r="D8" s="164">
        <v>447503</v>
      </c>
      <c r="E8" s="165">
        <v>8177</v>
      </c>
      <c r="F8" s="166">
        <v>49718</v>
      </c>
      <c r="G8" s="165">
        <v>6</v>
      </c>
      <c r="H8" s="164">
        <v>366926</v>
      </c>
      <c r="I8" s="167">
        <v>329887</v>
      </c>
      <c r="J8" s="166">
        <v>416650</v>
      </c>
      <c r="K8" s="167">
        <v>1515139</v>
      </c>
    </row>
    <row r="9" spans="1:11" s="168" customFormat="1" ht="16.149999999999999" customHeight="1" x14ac:dyDescent="0.2">
      <c r="A9" s="169" t="s">
        <v>132</v>
      </c>
      <c r="B9" s="162"/>
      <c r="C9" s="163">
        <v>65531</v>
      </c>
      <c r="D9" s="164">
        <v>38120</v>
      </c>
      <c r="E9" s="165">
        <v>235</v>
      </c>
      <c r="F9" s="166">
        <v>24608</v>
      </c>
      <c r="G9" s="165">
        <v>0</v>
      </c>
      <c r="H9" s="164">
        <v>121793</v>
      </c>
      <c r="I9" s="167">
        <v>40229</v>
      </c>
      <c r="J9" s="166">
        <v>146401</v>
      </c>
      <c r="K9" s="167">
        <v>265908</v>
      </c>
    </row>
    <row r="10" spans="1:11" s="168" customFormat="1" ht="16.149999999999999" customHeight="1" thickBot="1" x14ac:dyDescent="0.25">
      <c r="A10" s="172" t="s">
        <v>79</v>
      </c>
      <c r="B10" s="173"/>
      <c r="C10" s="174">
        <v>42</v>
      </c>
      <c r="D10" s="175">
        <v>5726</v>
      </c>
      <c r="E10" s="176">
        <v>22</v>
      </c>
      <c r="F10" s="177">
        <v>0</v>
      </c>
      <c r="G10" s="176">
        <v>0</v>
      </c>
      <c r="H10" s="175">
        <v>268</v>
      </c>
      <c r="I10" s="178">
        <v>50</v>
      </c>
      <c r="J10" s="177">
        <v>268</v>
      </c>
      <c r="K10" s="178">
        <v>6108</v>
      </c>
    </row>
    <row r="11" spans="1:11" s="14" customFormat="1" ht="20.25" customHeight="1" thickTop="1" x14ac:dyDescent="0.2">
      <c r="A11" s="170" t="s">
        <v>91</v>
      </c>
      <c r="B11" s="171"/>
      <c r="C11" s="179">
        <v>404076</v>
      </c>
      <c r="D11" s="180">
        <v>461989</v>
      </c>
      <c r="E11" s="181">
        <v>7255</v>
      </c>
      <c r="F11" s="182">
        <v>77030</v>
      </c>
      <c r="G11" s="181">
        <v>8</v>
      </c>
      <c r="H11" s="180">
        <v>477547</v>
      </c>
      <c r="I11" s="183">
        <v>346551</v>
      </c>
      <c r="J11" s="182">
        <v>554585</v>
      </c>
      <c r="K11" s="183">
        <v>1697418</v>
      </c>
    </row>
    <row r="12" spans="1:11" s="168" customFormat="1" ht="16.149999999999999" customHeight="1" x14ac:dyDescent="0.2">
      <c r="A12" s="161" t="s">
        <v>131</v>
      </c>
      <c r="B12" s="162"/>
      <c r="C12" s="163">
        <v>336935</v>
      </c>
      <c r="D12" s="164">
        <v>418391</v>
      </c>
      <c r="E12" s="165">
        <v>6954</v>
      </c>
      <c r="F12" s="166">
        <v>50556</v>
      </c>
      <c r="G12" s="165">
        <v>8</v>
      </c>
      <c r="H12" s="164">
        <v>356960</v>
      </c>
      <c r="I12" s="167">
        <v>307421</v>
      </c>
      <c r="J12" s="166">
        <v>407524</v>
      </c>
      <c r="K12" s="167">
        <v>1426661</v>
      </c>
    </row>
    <row r="13" spans="1:11" s="168" customFormat="1" ht="16.149999999999999" customHeight="1" x14ac:dyDescent="0.2">
      <c r="A13" s="169" t="s">
        <v>132</v>
      </c>
      <c r="B13" s="162"/>
      <c r="C13" s="163">
        <v>67096</v>
      </c>
      <c r="D13" s="164">
        <v>37719</v>
      </c>
      <c r="E13" s="165">
        <v>276</v>
      </c>
      <c r="F13" s="166">
        <v>26474</v>
      </c>
      <c r="G13" s="165">
        <v>0</v>
      </c>
      <c r="H13" s="164">
        <v>120314</v>
      </c>
      <c r="I13" s="167">
        <v>39081</v>
      </c>
      <c r="J13" s="166">
        <v>146788</v>
      </c>
      <c r="K13" s="167">
        <v>264486</v>
      </c>
    </row>
    <row r="14" spans="1:11" s="168" customFormat="1" ht="16.149999999999999" customHeight="1" thickBot="1" x14ac:dyDescent="0.25">
      <c r="A14" s="172" t="s">
        <v>79</v>
      </c>
      <c r="B14" s="173"/>
      <c r="C14" s="174">
        <v>45</v>
      </c>
      <c r="D14" s="175">
        <v>5879</v>
      </c>
      <c r="E14" s="176">
        <v>25</v>
      </c>
      <c r="F14" s="177">
        <v>0</v>
      </c>
      <c r="G14" s="176">
        <v>0</v>
      </c>
      <c r="H14" s="175">
        <v>273</v>
      </c>
      <c r="I14" s="178">
        <v>49</v>
      </c>
      <c r="J14" s="177">
        <v>273</v>
      </c>
      <c r="K14" s="178">
        <v>6271</v>
      </c>
    </row>
    <row r="15" spans="1:11" s="14" customFormat="1" ht="20.25" customHeight="1" thickTop="1" x14ac:dyDescent="0.2">
      <c r="A15" s="170" t="s">
        <v>80</v>
      </c>
      <c r="B15" s="171"/>
      <c r="C15" s="179">
        <v>404365</v>
      </c>
      <c r="D15" s="180">
        <v>463562</v>
      </c>
      <c r="E15" s="181">
        <v>7066</v>
      </c>
      <c r="F15" s="182">
        <v>79591</v>
      </c>
      <c r="G15" s="181">
        <v>8</v>
      </c>
      <c r="H15" s="180">
        <v>474298</v>
      </c>
      <c r="I15" s="183">
        <v>346903</v>
      </c>
      <c r="J15" s="182">
        <v>553897</v>
      </c>
      <c r="K15" s="183">
        <v>1696194</v>
      </c>
    </row>
    <row r="16" spans="1:11" s="168" customFormat="1" ht="16.149999999999999" customHeight="1" x14ac:dyDescent="0.2">
      <c r="A16" s="161" t="s">
        <v>131</v>
      </c>
      <c r="B16" s="162"/>
      <c r="C16" s="163">
        <v>335380</v>
      </c>
      <c r="D16" s="164">
        <v>420711</v>
      </c>
      <c r="E16" s="165">
        <v>6788</v>
      </c>
      <c r="F16" s="166">
        <v>51531</v>
      </c>
      <c r="G16" s="165">
        <v>8</v>
      </c>
      <c r="H16" s="164">
        <v>355602</v>
      </c>
      <c r="I16" s="167">
        <v>308590</v>
      </c>
      <c r="J16" s="166">
        <v>407141</v>
      </c>
      <c r="K16" s="167">
        <v>1427071</v>
      </c>
    </row>
    <row r="17" spans="1:11" s="168" customFormat="1" ht="16.149999999999999" customHeight="1" x14ac:dyDescent="0.2">
      <c r="A17" s="169" t="s">
        <v>132</v>
      </c>
      <c r="B17" s="162"/>
      <c r="C17" s="163">
        <v>68946</v>
      </c>
      <c r="D17" s="164">
        <v>36807</v>
      </c>
      <c r="E17" s="165">
        <v>248</v>
      </c>
      <c r="F17" s="166">
        <v>28060</v>
      </c>
      <c r="G17" s="165">
        <v>0</v>
      </c>
      <c r="H17" s="164">
        <v>118411</v>
      </c>
      <c r="I17" s="167">
        <v>38265</v>
      </c>
      <c r="J17" s="166">
        <v>146471</v>
      </c>
      <c r="K17" s="167">
        <v>262677</v>
      </c>
    </row>
    <row r="18" spans="1:11" s="168" customFormat="1" ht="16.149999999999999" customHeight="1" thickBot="1" x14ac:dyDescent="0.25">
      <c r="A18" s="172" t="s">
        <v>79</v>
      </c>
      <c r="B18" s="173"/>
      <c r="C18" s="174">
        <v>39</v>
      </c>
      <c r="D18" s="175">
        <v>6044</v>
      </c>
      <c r="E18" s="176">
        <v>30</v>
      </c>
      <c r="F18" s="177">
        <v>0</v>
      </c>
      <c r="G18" s="176">
        <v>0</v>
      </c>
      <c r="H18" s="175">
        <v>285</v>
      </c>
      <c r="I18" s="178">
        <v>48</v>
      </c>
      <c r="J18" s="177">
        <v>285</v>
      </c>
      <c r="K18" s="178">
        <v>6446</v>
      </c>
    </row>
    <row r="19" spans="1:11" s="14" customFormat="1" ht="20.25" customHeight="1" thickTop="1" x14ac:dyDescent="0.2">
      <c r="A19" s="160" t="s">
        <v>81</v>
      </c>
      <c r="B19" s="42"/>
      <c r="C19" s="184">
        <v>406696</v>
      </c>
      <c r="D19" s="185">
        <v>464117</v>
      </c>
      <c r="E19" s="186">
        <v>6702</v>
      </c>
      <c r="F19" s="187">
        <v>82883</v>
      </c>
      <c r="G19" s="186">
        <v>8</v>
      </c>
      <c r="H19" s="185">
        <v>476896</v>
      </c>
      <c r="I19" s="188">
        <v>333801</v>
      </c>
      <c r="J19" s="187">
        <v>559787</v>
      </c>
      <c r="K19" s="188">
        <v>1688212</v>
      </c>
    </row>
    <row r="20" spans="1:11" s="168" customFormat="1" ht="16.149999999999999" customHeight="1" x14ac:dyDescent="0.2">
      <c r="A20" s="161" t="s">
        <v>131</v>
      </c>
      <c r="B20" s="162"/>
      <c r="C20" s="163">
        <v>335889</v>
      </c>
      <c r="D20" s="164">
        <v>421724</v>
      </c>
      <c r="E20" s="165">
        <v>6429</v>
      </c>
      <c r="F20" s="166">
        <v>53349</v>
      </c>
      <c r="G20" s="165">
        <v>8</v>
      </c>
      <c r="H20" s="164">
        <v>360970</v>
      </c>
      <c r="I20" s="167">
        <v>297826</v>
      </c>
      <c r="J20" s="166">
        <v>414327</v>
      </c>
      <c r="K20" s="167">
        <v>1422838</v>
      </c>
    </row>
    <row r="21" spans="1:11" s="168" customFormat="1" ht="16.149999999999999" customHeight="1" x14ac:dyDescent="0.2">
      <c r="A21" s="169" t="s">
        <v>132</v>
      </c>
      <c r="B21" s="162"/>
      <c r="C21" s="163">
        <v>70769</v>
      </c>
      <c r="D21" s="164">
        <v>36093</v>
      </c>
      <c r="E21" s="165">
        <v>242</v>
      </c>
      <c r="F21" s="166">
        <v>29534</v>
      </c>
      <c r="G21" s="165">
        <v>0</v>
      </c>
      <c r="H21" s="164">
        <v>115652</v>
      </c>
      <c r="I21" s="167">
        <v>35916</v>
      </c>
      <c r="J21" s="166">
        <v>145186</v>
      </c>
      <c r="K21" s="167">
        <v>258672</v>
      </c>
    </row>
    <row r="22" spans="1:11" s="168" customFormat="1" ht="16.149999999999999" customHeight="1" thickBot="1" x14ac:dyDescent="0.25">
      <c r="A22" s="172" t="s">
        <v>79</v>
      </c>
      <c r="B22" s="173"/>
      <c r="C22" s="174">
        <v>38</v>
      </c>
      <c r="D22" s="175">
        <v>6300</v>
      </c>
      <c r="E22" s="176">
        <v>31</v>
      </c>
      <c r="F22" s="177">
        <v>0</v>
      </c>
      <c r="G22" s="176">
        <v>0</v>
      </c>
      <c r="H22" s="175">
        <v>274</v>
      </c>
      <c r="I22" s="178">
        <v>59</v>
      </c>
      <c r="J22" s="177">
        <v>274</v>
      </c>
      <c r="K22" s="178">
        <v>6702</v>
      </c>
    </row>
    <row r="23" spans="1:11" s="14" customFormat="1" ht="20.25" customHeight="1" thickTop="1" x14ac:dyDescent="0.2">
      <c r="A23" s="160" t="s">
        <v>82</v>
      </c>
      <c r="B23" s="51"/>
      <c r="C23" s="189">
        <v>405706</v>
      </c>
      <c r="D23" s="190">
        <v>468055</v>
      </c>
      <c r="E23" s="191">
        <v>5971</v>
      </c>
      <c r="F23" s="192">
        <v>85411</v>
      </c>
      <c r="G23" s="191">
        <v>9</v>
      </c>
      <c r="H23" s="190">
        <v>469886</v>
      </c>
      <c r="I23" s="193">
        <v>314810</v>
      </c>
      <c r="J23" s="192">
        <v>555306</v>
      </c>
      <c r="K23" s="193">
        <v>1664428</v>
      </c>
    </row>
    <row r="24" spans="1:11" s="168" customFormat="1" ht="16.149999999999999" customHeight="1" x14ac:dyDescent="0.2">
      <c r="A24" s="161" t="s">
        <v>131</v>
      </c>
      <c r="B24" s="162"/>
      <c r="C24" s="163">
        <v>333137</v>
      </c>
      <c r="D24" s="164">
        <v>426143</v>
      </c>
      <c r="E24" s="165">
        <v>5750</v>
      </c>
      <c r="F24" s="166">
        <v>54392</v>
      </c>
      <c r="G24" s="165">
        <v>9</v>
      </c>
      <c r="H24" s="164">
        <v>355780</v>
      </c>
      <c r="I24" s="167">
        <v>279345</v>
      </c>
      <c r="J24" s="166">
        <v>410181</v>
      </c>
      <c r="K24" s="167">
        <v>1400155</v>
      </c>
    </row>
    <row r="25" spans="1:11" s="168" customFormat="1" ht="16.149999999999999" customHeight="1" x14ac:dyDescent="0.2">
      <c r="A25" s="169" t="s">
        <v>132</v>
      </c>
      <c r="B25" s="162"/>
      <c r="C25" s="163">
        <v>72537</v>
      </c>
      <c r="D25" s="164">
        <v>35478</v>
      </c>
      <c r="E25" s="165">
        <v>190</v>
      </c>
      <c r="F25" s="166">
        <v>31019</v>
      </c>
      <c r="G25" s="165">
        <v>0</v>
      </c>
      <c r="H25" s="164">
        <v>113817</v>
      </c>
      <c r="I25" s="167">
        <v>35411</v>
      </c>
      <c r="J25" s="166">
        <v>144836</v>
      </c>
      <c r="K25" s="167">
        <v>257433</v>
      </c>
    </row>
    <row r="26" spans="1:11" s="168" customFormat="1" ht="16.149999999999999" customHeight="1" thickBot="1" x14ac:dyDescent="0.25">
      <c r="A26" s="172" t="s">
        <v>79</v>
      </c>
      <c r="B26" s="173"/>
      <c r="C26" s="174">
        <v>32</v>
      </c>
      <c r="D26" s="175">
        <v>6434</v>
      </c>
      <c r="E26" s="176">
        <v>31</v>
      </c>
      <c r="F26" s="177">
        <v>0</v>
      </c>
      <c r="G26" s="176">
        <v>0</v>
      </c>
      <c r="H26" s="175">
        <v>289</v>
      </c>
      <c r="I26" s="178">
        <v>54</v>
      </c>
      <c r="J26" s="177">
        <v>289</v>
      </c>
      <c r="K26" s="178">
        <v>6840</v>
      </c>
    </row>
    <row r="27" spans="1:11" s="14" customFormat="1" ht="20.25" customHeight="1" thickTop="1" x14ac:dyDescent="0.2">
      <c r="A27" s="160" t="s">
        <v>83</v>
      </c>
      <c r="B27" s="51"/>
      <c r="C27" s="189">
        <v>405635</v>
      </c>
      <c r="D27" s="190">
        <v>467628</v>
      </c>
      <c r="E27" s="191">
        <v>5860</v>
      </c>
      <c r="F27" s="192">
        <v>87754</v>
      </c>
      <c r="G27" s="191">
        <v>9</v>
      </c>
      <c r="H27" s="190">
        <v>461026</v>
      </c>
      <c r="I27" s="193">
        <v>308843</v>
      </c>
      <c r="J27" s="192">
        <v>548789</v>
      </c>
      <c r="K27" s="193">
        <v>1648992</v>
      </c>
    </row>
    <row r="28" spans="1:11" s="168" customFormat="1" ht="16.149999999999999" customHeight="1" x14ac:dyDescent="0.2">
      <c r="A28" s="161" t="s">
        <v>131</v>
      </c>
      <c r="B28" s="162"/>
      <c r="C28" s="163">
        <v>331591</v>
      </c>
      <c r="D28" s="164">
        <v>426009</v>
      </c>
      <c r="E28" s="165">
        <v>5669</v>
      </c>
      <c r="F28" s="166">
        <v>55096</v>
      </c>
      <c r="G28" s="165">
        <v>9</v>
      </c>
      <c r="H28" s="164">
        <v>348277</v>
      </c>
      <c r="I28" s="167">
        <v>273128</v>
      </c>
      <c r="J28" s="166">
        <v>403382</v>
      </c>
      <c r="K28" s="167">
        <v>1384674</v>
      </c>
    </row>
    <row r="29" spans="1:11" s="168" customFormat="1" ht="16.149999999999999" customHeight="1" x14ac:dyDescent="0.2">
      <c r="A29" s="169" t="s">
        <v>132</v>
      </c>
      <c r="B29" s="162"/>
      <c r="C29" s="163">
        <v>74019</v>
      </c>
      <c r="D29" s="164">
        <v>34925</v>
      </c>
      <c r="E29" s="165">
        <v>159</v>
      </c>
      <c r="F29" s="166">
        <v>32658</v>
      </c>
      <c r="G29" s="165">
        <v>0</v>
      </c>
      <c r="H29" s="164">
        <v>112463</v>
      </c>
      <c r="I29" s="167">
        <v>35659</v>
      </c>
      <c r="J29" s="166">
        <v>145121</v>
      </c>
      <c r="K29" s="167">
        <v>257225</v>
      </c>
    </row>
    <row r="30" spans="1:11" s="168" customFormat="1" ht="16.149999999999999" customHeight="1" thickBot="1" x14ac:dyDescent="0.25">
      <c r="A30" s="172" t="s">
        <v>79</v>
      </c>
      <c r="B30" s="173"/>
      <c r="C30" s="174">
        <v>25</v>
      </c>
      <c r="D30" s="175">
        <v>6694</v>
      </c>
      <c r="E30" s="176">
        <v>32</v>
      </c>
      <c r="F30" s="177">
        <v>0</v>
      </c>
      <c r="G30" s="176">
        <v>0</v>
      </c>
      <c r="H30" s="175">
        <v>286</v>
      </c>
      <c r="I30" s="178">
        <v>56</v>
      </c>
      <c r="J30" s="177">
        <v>286</v>
      </c>
      <c r="K30" s="178">
        <v>7093</v>
      </c>
    </row>
    <row r="31" spans="1:11" s="14" customFormat="1" ht="20.25" customHeight="1" thickTop="1" x14ac:dyDescent="0.2">
      <c r="A31" s="160" t="s">
        <v>84</v>
      </c>
      <c r="B31" s="51"/>
      <c r="C31" s="189">
        <v>409521</v>
      </c>
      <c r="D31" s="190">
        <v>455797</v>
      </c>
      <c r="E31" s="191">
        <v>5272</v>
      </c>
      <c r="F31" s="192">
        <v>90640</v>
      </c>
      <c r="G31" s="191">
        <v>11</v>
      </c>
      <c r="H31" s="190">
        <v>457966</v>
      </c>
      <c r="I31" s="193">
        <v>301118</v>
      </c>
      <c r="J31" s="192">
        <v>548617</v>
      </c>
      <c r="K31" s="193">
        <v>1629674</v>
      </c>
    </row>
    <row r="32" spans="1:11" s="168" customFormat="1" ht="16.149999999999999" customHeight="1" x14ac:dyDescent="0.2">
      <c r="A32" s="161" t="s">
        <v>131</v>
      </c>
      <c r="B32" s="162"/>
      <c r="C32" s="163">
        <v>334066</v>
      </c>
      <c r="D32" s="164">
        <v>415623</v>
      </c>
      <c r="E32" s="165">
        <v>5122</v>
      </c>
      <c r="F32" s="166">
        <v>56520</v>
      </c>
      <c r="G32" s="165">
        <v>11</v>
      </c>
      <c r="H32" s="164">
        <v>346546</v>
      </c>
      <c r="I32" s="167">
        <v>266413</v>
      </c>
      <c r="J32" s="166">
        <v>403077</v>
      </c>
      <c r="K32" s="167">
        <v>1367770</v>
      </c>
    </row>
    <row r="33" spans="1:12" s="168" customFormat="1" ht="16.149999999999999" customHeight="1" x14ac:dyDescent="0.2">
      <c r="A33" s="169" t="s">
        <v>132</v>
      </c>
      <c r="B33" s="162"/>
      <c r="C33" s="163">
        <v>75434</v>
      </c>
      <c r="D33" s="164">
        <v>33557</v>
      </c>
      <c r="E33" s="165">
        <v>125</v>
      </c>
      <c r="F33" s="166">
        <v>34120</v>
      </c>
      <c r="G33" s="165">
        <v>0</v>
      </c>
      <c r="H33" s="164">
        <v>111143</v>
      </c>
      <c r="I33" s="167">
        <v>34649</v>
      </c>
      <c r="J33" s="166">
        <v>145263</v>
      </c>
      <c r="K33" s="167">
        <v>254908</v>
      </c>
    </row>
    <row r="34" spans="1:12" s="168" customFormat="1" ht="16.149999999999999" customHeight="1" thickBot="1" x14ac:dyDescent="0.25">
      <c r="A34" s="172" t="s">
        <v>79</v>
      </c>
      <c r="B34" s="173"/>
      <c r="C34" s="174">
        <v>21</v>
      </c>
      <c r="D34" s="175">
        <v>6617</v>
      </c>
      <c r="E34" s="176">
        <v>25</v>
      </c>
      <c r="F34" s="177">
        <v>0</v>
      </c>
      <c r="G34" s="176">
        <v>0</v>
      </c>
      <c r="H34" s="175">
        <v>277</v>
      </c>
      <c r="I34" s="178">
        <v>56</v>
      </c>
      <c r="J34" s="177">
        <v>277</v>
      </c>
      <c r="K34" s="178">
        <v>6996</v>
      </c>
    </row>
    <row r="35" spans="1:12" s="14" customFormat="1" ht="20.25" customHeight="1" thickTop="1" x14ac:dyDescent="0.2">
      <c r="A35" s="160" t="s">
        <v>85</v>
      </c>
      <c r="B35" s="51"/>
      <c r="C35" s="189">
        <v>410449</v>
      </c>
      <c r="D35" s="190">
        <v>451066</v>
      </c>
      <c r="E35" s="191">
        <v>4925</v>
      </c>
      <c r="F35" s="192">
        <v>92358</v>
      </c>
      <c r="G35" s="191">
        <v>24</v>
      </c>
      <c r="H35" s="190">
        <v>454864</v>
      </c>
      <c r="I35" s="193">
        <v>321501</v>
      </c>
      <c r="J35" s="192">
        <v>547246</v>
      </c>
      <c r="K35" s="193">
        <v>1642805</v>
      </c>
      <c r="L35" s="168"/>
    </row>
    <row r="36" spans="1:12" s="168" customFormat="1" ht="16.149999999999999" customHeight="1" x14ac:dyDescent="0.2">
      <c r="A36" s="161" t="s">
        <v>131</v>
      </c>
      <c r="B36" s="162"/>
      <c r="C36" s="163">
        <v>333059</v>
      </c>
      <c r="D36" s="164">
        <v>412990</v>
      </c>
      <c r="E36" s="165">
        <v>4808</v>
      </c>
      <c r="F36" s="166">
        <v>56657</v>
      </c>
      <c r="G36" s="165">
        <v>24</v>
      </c>
      <c r="H36" s="164">
        <v>345602</v>
      </c>
      <c r="I36" s="167">
        <v>289142</v>
      </c>
      <c r="J36" s="166">
        <v>402283</v>
      </c>
      <c r="K36" s="167">
        <v>1385601</v>
      </c>
    </row>
    <row r="37" spans="1:12" s="168" customFormat="1" ht="16.149999999999999" customHeight="1" x14ac:dyDescent="0.2">
      <c r="A37" s="169" t="s">
        <v>132</v>
      </c>
      <c r="B37" s="162"/>
      <c r="C37" s="163">
        <v>77369</v>
      </c>
      <c r="D37" s="164">
        <v>31609</v>
      </c>
      <c r="E37" s="165">
        <v>97</v>
      </c>
      <c r="F37" s="166">
        <v>35701</v>
      </c>
      <c r="G37" s="165">
        <v>0</v>
      </c>
      <c r="H37" s="164">
        <v>108994</v>
      </c>
      <c r="I37" s="167">
        <v>32312</v>
      </c>
      <c r="J37" s="166">
        <v>144695</v>
      </c>
      <c r="K37" s="167">
        <v>250381</v>
      </c>
    </row>
    <row r="38" spans="1:12" s="168" customFormat="1" ht="16.149999999999999" customHeight="1" thickBot="1" x14ac:dyDescent="0.25">
      <c r="A38" s="172" t="s">
        <v>79</v>
      </c>
      <c r="B38" s="173"/>
      <c r="C38" s="174">
        <v>21</v>
      </c>
      <c r="D38" s="175">
        <v>6467</v>
      </c>
      <c r="E38" s="176">
        <v>20</v>
      </c>
      <c r="F38" s="177">
        <v>0</v>
      </c>
      <c r="G38" s="176">
        <v>0</v>
      </c>
      <c r="H38" s="175">
        <v>268</v>
      </c>
      <c r="I38" s="178">
        <v>47</v>
      </c>
      <c r="J38" s="177">
        <v>268</v>
      </c>
      <c r="K38" s="178">
        <v>6823</v>
      </c>
    </row>
    <row r="39" spans="1:12" s="14" customFormat="1" ht="20.25" customHeight="1" thickTop="1" x14ac:dyDescent="0.2">
      <c r="A39" s="160" t="s">
        <v>86</v>
      </c>
      <c r="B39" s="51"/>
      <c r="C39" s="189">
        <v>409255</v>
      </c>
      <c r="D39" s="190">
        <v>440871</v>
      </c>
      <c r="E39" s="191">
        <v>4853</v>
      </c>
      <c r="F39" s="192">
        <v>92682</v>
      </c>
      <c r="G39" s="191">
        <v>25</v>
      </c>
      <c r="H39" s="190">
        <v>453351</v>
      </c>
      <c r="I39" s="193">
        <v>311859</v>
      </c>
      <c r="J39" s="192">
        <v>546058</v>
      </c>
      <c r="K39" s="193">
        <v>1620189</v>
      </c>
      <c r="L39" s="168"/>
    </row>
    <row r="40" spans="1:12" s="168" customFormat="1" ht="16.149999999999999" customHeight="1" x14ac:dyDescent="0.2">
      <c r="A40" s="161" t="s">
        <v>131</v>
      </c>
      <c r="B40" s="162"/>
      <c r="C40" s="163">
        <v>329974</v>
      </c>
      <c r="D40" s="164">
        <v>405435</v>
      </c>
      <c r="E40" s="165">
        <v>4759</v>
      </c>
      <c r="F40" s="166">
        <v>55269</v>
      </c>
      <c r="G40" s="165">
        <v>25</v>
      </c>
      <c r="H40" s="164">
        <v>346216</v>
      </c>
      <c r="I40" s="167">
        <v>280683</v>
      </c>
      <c r="J40" s="166">
        <v>401510</v>
      </c>
      <c r="K40" s="167">
        <v>1367067</v>
      </c>
    </row>
    <row r="41" spans="1:12" s="168" customFormat="1" ht="16.149999999999999" customHeight="1" x14ac:dyDescent="0.2">
      <c r="A41" s="169" t="s">
        <v>132</v>
      </c>
      <c r="B41" s="162"/>
      <c r="C41" s="163">
        <v>79271</v>
      </c>
      <c r="D41" s="164">
        <v>28797</v>
      </c>
      <c r="E41" s="165">
        <v>73</v>
      </c>
      <c r="F41" s="166">
        <v>37413</v>
      </c>
      <c r="G41" s="165">
        <v>0</v>
      </c>
      <c r="H41" s="164">
        <v>106857</v>
      </c>
      <c r="I41" s="167">
        <v>31127</v>
      </c>
      <c r="J41" s="166">
        <v>144270</v>
      </c>
      <c r="K41" s="167">
        <v>246125</v>
      </c>
    </row>
    <row r="42" spans="1:12" s="168" customFormat="1" ht="16.149999999999999" customHeight="1" thickBot="1" x14ac:dyDescent="0.25">
      <c r="A42" s="172" t="s">
        <v>79</v>
      </c>
      <c r="B42" s="173"/>
      <c r="C42" s="174">
        <v>10</v>
      </c>
      <c r="D42" s="175">
        <v>6639</v>
      </c>
      <c r="E42" s="176">
        <v>21</v>
      </c>
      <c r="F42" s="177">
        <v>0</v>
      </c>
      <c r="G42" s="176">
        <v>0</v>
      </c>
      <c r="H42" s="175">
        <v>278</v>
      </c>
      <c r="I42" s="178">
        <v>49</v>
      </c>
      <c r="J42" s="177">
        <v>278</v>
      </c>
      <c r="K42" s="178">
        <v>6997</v>
      </c>
    </row>
    <row r="43" spans="1:12" s="14" customFormat="1" ht="20.25" customHeight="1" thickTop="1" x14ac:dyDescent="0.2">
      <c r="A43" s="160" t="s">
        <v>87</v>
      </c>
      <c r="B43" s="51"/>
      <c r="C43" s="189">
        <v>408907</v>
      </c>
      <c r="D43" s="190">
        <v>431958</v>
      </c>
      <c r="E43" s="191">
        <v>4679</v>
      </c>
      <c r="F43" s="192">
        <v>95642</v>
      </c>
      <c r="G43" s="191">
        <v>27</v>
      </c>
      <c r="H43" s="190">
        <v>435650</v>
      </c>
      <c r="I43" s="193">
        <v>279110</v>
      </c>
      <c r="J43" s="192">
        <v>531319</v>
      </c>
      <c r="K43" s="193">
        <v>1560304</v>
      </c>
    </row>
    <row r="44" spans="1:12" s="168" customFormat="1" ht="16.149999999999999" customHeight="1" x14ac:dyDescent="0.2">
      <c r="A44" s="161" t="s">
        <v>131</v>
      </c>
      <c r="B44" s="162"/>
      <c r="C44" s="163">
        <v>328576</v>
      </c>
      <c r="D44" s="164">
        <v>398789</v>
      </c>
      <c r="E44" s="165">
        <v>4621</v>
      </c>
      <c r="F44" s="166">
        <v>56751</v>
      </c>
      <c r="G44" s="165">
        <v>27</v>
      </c>
      <c r="H44" s="164">
        <v>330697</v>
      </c>
      <c r="I44" s="167">
        <v>248142</v>
      </c>
      <c r="J44" s="166">
        <v>387475</v>
      </c>
      <c r="K44" s="167">
        <v>1310825</v>
      </c>
    </row>
    <row r="45" spans="1:12" s="168" customFormat="1" ht="16.149999999999999" customHeight="1" x14ac:dyDescent="0.2">
      <c r="A45" s="169" t="s">
        <v>132</v>
      </c>
      <c r="B45" s="162"/>
      <c r="C45" s="163">
        <v>80326</v>
      </c>
      <c r="D45" s="164">
        <v>26384</v>
      </c>
      <c r="E45" s="165">
        <v>41</v>
      </c>
      <c r="F45" s="166">
        <v>38891</v>
      </c>
      <c r="G45" s="165">
        <v>0</v>
      </c>
      <c r="H45" s="164">
        <v>104681</v>
      </c>
      <c r="I45" s="167">
        <v>30927</v>
      </c>
      <c r="J45" s="166">
        <v>143572</v>
      </c>
      <c r="K45" s="167">
        <v>242359</v>
      </c>
    </row>
    <row r="46" spans="1:12" s="168" customFormat="1" ht="16.149999999999999" customHeight="1" thickBot="1" x14ac:dyDescent="0.25">
      <c r="A46" s="172" t="s">
        <v>79</v>
      </c>
      <c r="B46" s="173"/>
      <c r="C46" s="174">
        <v>5</v>
      </c>
      <c r="D46" s="175">
        <v>6785</v>
      </c>
      <c r="E46" s="176">
        <v>17</v>
      </c>
      <c r="F46" s="177">
        <v>0</v>
      </c>
      <c r="G46" s="176">
        <v>0</v>
      </c>
      <c r="H46" s="175">
        <v>272</v>
      </c>
      <c r="I46" s="178">
        <v>41</v>
      </c>
      <c r="J46" s="177">
        <v>272</v>
      </c>
      <c r="K46" s="178">
        <v>7120</v>
      </c>
    </row>
    <row r="47" spans="1:12" s="14" customFormat="1" ht="20.25" customHeight="1" thickTop="1" x14ac:dyDescent="0.2">
      <c r="A47" s="160" t="s">
        <v>88</v>
      </c>
      <c r="B47" s="51"/>
      <c r="C47" s="194">
        <v>411984</v>
      </c>
      <c r="D47" s="190">
        <v>424628</v>
      </c>
      <c r="E47" s="195">
        <v>4523</v>
      </c>
      <c r="F47" s="192">
        <v>98737</v>
      </c>
      <c r="G47" s="191">
        <v>26</v>
      </c>
      <c r="H47" s="190">
        <v>422124</v>
      </c>
      <c r="I47" s="193">
        <v>263144</v>
      </c>
      <c r="J47" s="192">
        <v>520887</v>
      </c>
      <c r="K47" s="193">
        <v>1526403</v>
      </c>
    </row>
    <row r="48" spans="1:12" s="168" customFormat="1" ht="16.149999999999999" customHeight="1" x14ac:dyDescent="0.2">
      <c r="A48" s="161" t="s">
        <v>131</v>
      </c>
      <c r="B48" s="162"/>
      <c r="C48" s="163">
        <v>330940</v>
      </c>
      <c r="D48" s="164">
        <v>394911</v>
      </c>
      <c r="E48" s="165">
        <v>4489</v>
      </c>
      <c r="F48" s="166">
        <v>58217</v>
      </c>
      <c r="G48" s="165">
        <v>26</v>
      </c>
      <c r="H48" s="164">
        <v>319531</v>
      </c>
      <c r="I48" s="167">
        <v>233338</v>
      </c>
      <c r="J48" s="166">
        <v>377774</v>
      </c>
      <c r="K48" s="167">
        <v>1283209</v>
      </c>
    </row>
    <row r="49" spans="1:14" s="168" customFormat="1" ht="16.149999999999999" customHeight="1" x14ac:dyDescent="0.2">
      <c r="A49" s="169" t="s">
        <v>132</v>
      </c>
      <c r="B49" s="162"/>
      <c r="C49" s="163">
        <v>81044</v>
      </c>
      <c r="D49" s="164">
        <v>22717</v>
      </c>
      <c r="E49" s="165">
        <v>25</v>
      </c>
      <c r="F49" s="166">
        <v>40520</v>
      </c>
      <c r="G49" s="165">
        <v>0</v>
      </c>
      <c r="H49" s="164">
        <v>102316</v>
      </c>
      <c r="I49" s="167">
        <v>29763</v>
      </c>
      <c r="J49" s="166">
        <v>142836</v>
      </c>
      <c r="K49" s="167">
        <v>235865</v>
      </c>
    </row>
    <row r="50" spans="1:14" s="168" customFormat="1" ht="16.149999999999999" customHeight="1" thickBot="1" x14ac:dyDescent="0.25">
      <c r="A50" s="172" t="s">
        <v>79</v>
      </c>
      <c r="B50" s="173"/>
      <c r="C50" s="174">
        <v>0</v>
      </c>
      <c r="D50" s="175">
        <v>7000</v>
      </c>
      <c r="E50" s="176">
        <v>9</v>
      </c>
      <c r="F50" s="177">
        <v>0</v>
      </c>
      <c r="G50" s="176">
        <v>0</v>
      </c>
      <c r="H50" s="175">
        <v>277</v>
      </c>
      <c r="I50" s="178">
        <v>43</v>
      </c>
      <c r="J50" s="177">
        <v>277</v>
      </c>
      <c r="K50" s="178">
        <v>7329</v>
      </c>
    </row>
    <row r="51" spans="1:14" s="14" customFormat="1" ht="21" customHeight="1" thickTop="1" x14ac:dyDescent="0.2">
      <c r="A51" s="203" t="s">
        <v>89</v>
      </c>
      <c r="B51" s="204"/>
      <c r="C51" s="205">
        <v>411867</v>
      </c>
      <c r="D51" s="206">
        <v>404555</v>
      </c>
      <c r="E51" s="207">
        <v>4970</v>
      </c>
      <c r="F51" s="208">
        <v>100445</v>
      </c>
      <c r="G51" s="209">
        <v>12</v>
      </c>
      <c r="H51" s="206">
        <v>403257</v>
      </c>
      <c r="I51" s="210">
        <v>251285</v>
      </c>
      <c r="J51" s="208">
        <v>503714</v>
      </c>
      <c r="K51" s="210">
        <v>1475934</v>
      </c>
    </row>
    <row r="52" spans="1:14" s="168" customFormat="1" ht="16.149999999999999" customHeight="1" x14ac:dyDescent="0.2">
      <c r="A52" s="161" t="s">
        <v>131</v>
      </c>
      <c r="B52" s="162"/>
      <c r="C52" s="163">
        <v>329074</v>
      </c>
      <c r="D52" s="164">
        <v>379914</v>
      </c>
      <c r="E52" s="165">
        <v>4941</v>
      </c>
      <c r="F52" s="166">
        <v>58547</v>
      </c>
      <c r="G52" s="165">
        <v>12</v>
      </c>
      <c r="H52" s="164">
        <v>303183</v>
      </c>
      <c r="I52" s="167">
        <v>226822</v>
      </c>
      <c r="J52" s="166">
        <v>361742</v>
      </c>
      <c r="K52" s="167">
        <v>1243934</v>
      </c>
    </row>
    <row r="53" spans="1:14" s="168" customFormat="1" ht="16.149999999999999" customHeight="1" x14ac:dyDescent="0.2">
      <c r="A53" s="169" t="s">
        <v>132</v>
      </c>
      <c r="B53" s="162"/>
      <c r="C53" s="163">
        <v>82793</v>
      </c>
      <c r="D53" s="164">
        <v>17491</v>
      </c>
      <c r="E53" s="165">
        <v>26</v>
      </c>
      <c r="F53" s="166">
        <v>41898</v>
      </c>
      <c r="G53" s="165">
        <v>0</v>
      </c>
      <c r="H53" s="164">
        <v>99790</v>
      </c>
      <c r="I53" s="167">
        <v>24416</v>
      </c>
      <c r="J53" s="166">
        <v>141688</v>
      </c>
      <c r="K53" s="167">
        <v>224516</v>
      </c>
    </row>
    <row r="54" spans="1:14" s="168" customFormat="1" ht="16.149999999999999" customHeight="1" x14ac:dyDescent="0.2">
      <c r="A54" s="196" t="s">
        <v>79</v>
      </c>
      <c r="B54" s="197"/>
      <c r="C54" s="198">
        <v>0</v>
      </c>
      <c r="D54" s="199">
        <v>7150</v>
      </c>
      <c r="E54" s="200">
        <v>3</v>
      </c>
      <c r="F54" s="201">
        <v>0</v>
      </c>
      <c r="G54" s="200">
        <v>0</v>
      </c>
      <c r="H54" s="199">
        <v>284</v>
      </c>
      <c r="I54" s="202">
        <v>47</v>
      </c>
      <c r="J54" s="201">
        <v>284</v>
      </c>
      <c r="K54" s="202">
        <v>7484</v>
      </c>
    </row>
    <row r="55" spans="1:14" ht="6" customHeight="1" x14ac:dyDescent="0.2">
      <c r="A55" s="3"/>
      <c r="B55" s="3"/>
      <c r="C55" s="17"/>
      <c r="D55" s="4"/>
      <c r="E55" s="23"/>
      <c r="F55" s="12"/>
      <c r="G55" s="31"/>
      <c r="H55" s="16"/>
      <c r="I55" s="15"/>
      <c r="J55" s="18"/>
      <c r="K55" s="15"/>
    </row>
    <row r="56" spans="1:14" ht="6" customHeight="1" x14ac:dyDescent="0.2">
      <c r="C56" s="13"/>
      <c r="D56" s="13"/>
      <c r="E56" s="13"/>
      <c r="F56" s="13"/>
      <c r="G56" s="13"/>
      <c r="H56" s="13"/>
      <c r="I56" s="13"/>
      <c r="J56" s="13"/>
    </row>
    <row r="57" spans="1:14" ht="19.5" customHeight="1" x14ac:dyDescent="0.2">
      <c r="A57" s="14" t="s">
        <v>133</v>
      </c>
      <c r="C57" s="13"/>
      <c r="D57" s="13"/>
      <c r="E57" s="13"/>
      <c r="F57" s="13"/>
      <c r="G57" s="13"/>
      <c r="H57" s="13"/>
      <c r="I57" s="13"/>
      <c r="J57" s="13"/>
    </row>
    <row r="58" spans="1:14" ht="6" customHeight="1" x14ac:dyDescent="0.2">
      <c r="C58" s="13"/>
      <c r="D58" s="13"/>
      <c r="E58" s="13"/>
      <c r="F58" s="13"/>
      <c r="G58" s="13"/>
      <c r="H58" s="13"/>
      <c r="I58" s="13"/>
      <c r="J58" s="13"/>
    </row>
    <row r="59" spans="1:14" s="36" customFormat="1" x14ac:dyDescent="0.2">
      <c r="A59" s="37" t="s">
        <v>118</v>
      </c>
      <c r="E59" s="38"/>
      <c r="F59" s="38"/>
      <c r="G59" s="38"/>
      <c r="H59" s="38"/>
      <c r="I59" s="38"/>
      <c r="J59" s="38"/>
      <c r="K59" s="38"/>
      <c r="N59" s="2"/>
    </row>
    <row r="60" spans="1:14" s="36" customFormat="1" x14ac:dyDescent="0.2">
      <c r="A60" s="37" t="s">
        <v>111</v>
      </c>
      <c r="E60" s="38"/>
      <c r="F60" s="38"/>
      <c r="G60" s="38"/>
      <c r="H60" s="38"/>
      <c r="I60" s="38"/>
      <c r="J60" s="38"/>
      <c r="K60" s="38"/>
      <c r="N60" s="2"/>
    </row>
    <row r="61" spans="1:14" s="36" customFormat="1" ht="11.25" x14ac:dyDescent="0.2">
      <c r="A61" s="37" t="s">
        <v>112</v>
      </c>
    </row>
    <row r="62" spans="1:14" s="36" customFormat="1" ht="11.25" x14ac:dyDescent="0.2">
      <c r="A62" s="37" t="s">
        <v>113</v>
      </c>
    </row>
    <row r="63" spans="1:14" s="36" customFormat="1" ht="11.25" x14ac:dyDescent="0.2">
      <c r="A63" s="37" t="s">
        <v>114</v>
      </c>
    </row>
    <row r="64" spans="1:14" s="36" customFormat="1" ht="11.25" x14ac:dyDescent="0.2">
      <c r="A64" s="37" t="s">
        <v>115</v>
      </c>
    </row>
    <row r="65" spans="1:11" s="36" customFormat="1" ht="11.25" x14ac:dyDescent="0.2">
      <c r="A65" s="37" t="s">
        <v>116</v>
      </c>
    </row>
    <row r="66" spans="1:11" s="36" customFormat="1" ht="11.25" x14ac:dyDescent="0.2">
      <c r="A66" s="37" t="s">
        <v>117</v>
      </c>
    </row>
    <row r="69" spans="1:11" x14ac:dyDescent="0.2">
      <c r="C69" s="53"/>
      <c r="D69" s="53"/>
      <c r="E69" s="53"/>
      <c r="F69" s="53"/>
      <c r="G69" s="53"/>
      <c r="H69" s="53"/>
      <c r="I69" s="53"/>
      <c r="J69" s="53"/>
      <c r="K69" s="53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C64E-FEC0-4FEE-9C43-5AECDA9BDC88}">
  <sheetPr>
    <pageSetUpPr fitToPage="1"/>
  </sheetPr>
  <dimension ref="A1:AC110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4.855468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90</v>
      </c>
      <c r="B1" s="34" t="s">
        <v>120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103</v>
      </c>
      <c r="F3" s="4" t="s">
        <v>104</v>
      </c>
      <c r="G3" s="23" t="s">
        <v>77</v>
      </c>
      <c r="H3" s="30" t="s">
        <v>105</v>
      </c>
      <c r="I3" s="31"/>
      <c r="J3" s="16" t="s">
        <v>108</v>
      </c>
      <c r="K3" s="54" t="s">
        <v>107</v>
      </c>
      <c r="L3" s="56" t="s">
        <v>110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106</v>
      </c>
      <c r="I4" s="31" t="s">
        <v>78</v>
      </c>
      <c r="J4" s="16" t="s">
        <v>109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97</v>
      </c>
      <c r="D8" s="11"/>
      <c r="E8" s="70">
        <f>E11+E41+E94</f>
        <v>411984</v>
      </c>
      <c r="F8" s="71">
        <f t="shared" ref="F8:M8" si="0">F11+F41+F94</f>
        <v>424628</v>
      </c>
      <c r="G8" s="52">
        <f t="shared" si="0"/>
        <v>4523</v>
      </c>
      <c r="H8" s="72">
        <f t="shared" si="0"/>
        <v>98737</v>
      </c>
      <c r="I8" s="52">
        <f t="shared" si="0"/>
        <v>26</v>
      </c>
      <c r="J8" s="71">
        <f t="shared" si="0"/>
        <v>422124</v>
      </c>
      <c r="K8" s="73">
        <f t="shared" si="0"/>
        <v>263144</v>
      </c>
      <c r="L8" s="72">
        <f t="shared" si="0"/>
        <v>520887</v>
      </c>
      <c r="M8" s="73">
        <f t="shared" si="0"/>
        <v>1526403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98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99</v>
      </c>
      <c r="D11" s="11"/>
      <c r="E11" s="70">
        <f>SUM(E13:E38)</f>
        <v>330940</v>
      </c>
      <c r="F11" s="71">
        <f t="shared" ref="F11:M11" si="1">SUM(F13:F38)</f>
        <v>394911</v>
      </c>
      <c r="G11" s="52">
        <f t="shared" si="1"/>
        <v>4489</v>
      </c>
      <c r="H11" s="72">
        <f t="shared" si="1"/>
        <v>58217</v>
      </c>
      <c r="I11" s="52">
        <f t="shared" si="1"/>
        <v>26</v>
      </c>
      <c r="J11" s="71">
        <f t="shared" si="1"/>
        <v>319531</v>
      </c>
      <c r="K11" s="73">
        <f t="shared" si="1"/>
        <v>233338</v>
      </c>
      <c r="L11" s="72">
        <f t="shared" si="1"/>
        <v>377774</v>
      </c>
      <c r="M11" s="73">
        <f t="shared" si="1"/>
        <v>1283209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59834</v>
      </c>
      <c r="F13" s="147">
        <v>68096</v>
      </c>
      <c r="G13" s="148">
        <v>838</v>
      </c>
      <c r="H13" s="149">
        <v>8301</v>
      </c>
      <c r="I13" s="148">
        <v>20</v>
      </c>
      <c r="J13" s="147">
        <v>69261</v>
      </c>
      <c r="K13" s="150">
        <v>55487</v>
      </c>
      <c r="L13" s="149">
        <v>77582</v>
      </c>
      <c r="M13" s="150">
        <v>253516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44025</v>
      </c>
      <c r="F14" s="132">
        <v>41103</v>
      </c>
      <c r="G14" s="133">
        <v>478</v>
      </c>
      <c r="H14" s="134">
        <v>9481</v>
      </c>
      <c r="I14" s="133">
        <v>0</v>
      </c>
      <c r="J14" s="132">
        <v>30678</v>
      </c>
      <c r="K14" s="135">
        <v>20054</v>
      </c>
      <c r="L14" s="134">
        <v>40159</v>
      </c>
      <c r="M14" s="135">
        <v>136338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17958</v>
      </c>
      <c r="F15" s="132">
        <v>15541</v>
      </c>
      <c r="G15" s="133">
        <v>123</v>
      </c>
      <c r="H15" s="134">
        <v>4059</v>
      </c>
      <c r="I15" s="133">
        <v>0</v>
      </c>
      <c r="J15" s="132">
        <v>15163</v>
      </c>
      <c r="K15" s="135">
        <v>10346</v>
      </c>
      <c r="L15" s="134">
        <v>19222</v>
      </c>
      <c r="M15" s="135">
        <v>59131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1483</v>
      </c>
      <c r="F16" s="221">
        <v>946</v>
      </c>
      <c r="G16" s="222">
        <v>8</v>
      </c>
      <c r="H16" s="223">
        <v>290</v>
      </c>
      <c r="I16" s="222">
        <v>0</v>
      </c>
      <c r="J16" s="221">
        <v>1147</v>
      </c>
      <c r="K16" s="224">
        <v>1114</v>
      </c>
      <c r="L16" s="223">
        <v>1437</v>
      </c>
      <c r="M16" s="224">
        <v>4698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7142</v>
      </c>
      <c r="F17" s="147">
        <v>3857</v>
      </c>
      <c r="G17" s="148">
        <v>83</v>
      </c>
      <c r="H17" s="149">
        <v>1464</v>
      </c>
      <c r="I17" s="148">
        <v>0</v>
      </c>
      <c r="J17" s="147">
        <v>8640</v>
      </c>
      <c r="K17" s="150">
        <v>7577</v>
      </c>
      <c r="L17" s="149">
        <v>10104</v>
      </c>
      <c r="M17" s="150">
        <v>27299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1998</v>
      </c>
      <c r="F18" s="132">
        <v>962</v>
      </c>
      <c r="G18" s="133">
        <v>5</v>
      </c>
      <c r="H18" s="134">
        <v>488</v>
      </c>
      <c r="I18" s="133">
        <v>0</v>
      </c>
      <c r="J18" s="132">
        <v>2461</v>
      </c>
      <c r="K18" s="135">
        <v>0</v>
      </c>
      <c r="L18" s="134">
        <v>2949</v>
      </c>
      <c r="M18" s="135">
        <v>5426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2076</v>
      </c>
      <c r="F19" s="132">
        <v>1090</v>
      </c>
      <c r="G19" s="133">
        <v>11</v>
      </c>
      <c r="H19" s="134">
        <v>342</v>
      </c>
      <c r="I19" s="133">
        <v>0</v>
      </c>
      <c r="J19" s="132">
        <v>2538</v>
      </c>
      <c r="K19" s="135">
        <v>2227</v>
      </c>
      <c r="L19" s="134">
        <v>2880</v>
      </c>
      <c r="M19" s="135">
        <v>7942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1690</v>
      </c>
      <c r="F20" s="221">
        <v>1487</v>
      </c>
      <c r="G20" s="222">
        <v>10</v>
      </c>
      <c r="H20" s="223">
        <v>317</v>
      </c>
      <c r="I20" s="222">
        <v>0</v>
      </c>
      <c r="J20" s="221">
        <v>1572</v>
      </c>
      <c r="K20" s="224">
        <v>1304</v>
      </c>
      <c r="L20" s="223">
        <v>1889</v>
      </c>
      <c r="M20" s="224">
        <v>6063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5402</v>
      </c>
      <c r="F21" s="147">
        <v>3202</v>
      </c>
      <c r="G21" s="148">
        <v>99</v>
      </c>
      <c r="H21" s="149">
        <v>956</v>
      </c>
      <c r="I21" s="148">
        <v>0</v>
      </c>
      <c r="J21" s="147">
        <v>13805</v>
      </c>
      <c r="K21" s="150">
        <v>15574</v>
      </c>
      <c r="L21" s="149">
        <v>14761</v>
      </c>
      <c r="M21" s="150">
        <v>38082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9698</v>
      </c>
      <c r="F22" s="132">
        <v>12353</v>
      </c>
      <c r="G22" s="133">
        <v>57</v>
      </c>
      <c r="H22" s="134">
        <v>1627</v>
      </c>
      <c r="I22" s="133">
        <v>1</v>
      </c>
      <c r="J22" s="132">
        <v>6616</v>
      </c>
      <c r="K22" s="135">
        <v>7977</v>
      </c>
      <c r="L22" s="134">
        <v>8244</v>
      </c>
      <c r="M22" s="135">
        <v>36701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9640</v>
      </c>
      <c r="F23" s="132">
        <v>10906</v>
      </c>
      <c r="G23" s="133">
        <v>50</v>
      </c>
      <c r="H23" s="134">
        <v>1748</v>
      </c>
      <c r="I23" s="133">
        <v>0</v>
      </c>
      <c r="J23" s="132">
        <v>10849</v>
      </c>
      <c r="K23" s="135">
        <v>6177</v>
      </c>
      <c r="L23" s="134">
        <v>12597</v>
      </c>
      <c r="M23" s="135">
        <v>37622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8858</v>
      </c>
      <c r="F24" s="221">
        <v>12985</v>
      </c>
      <c r="G24" s="222">
        <v>199</v>
      </c>
      <c r="H24" s="223">
        <v>1167</v>
      </c>
      <c r="I24" s="222">
        <v>0</v>
      </c>
      <c r="J24" s="221">
        <v>8694</v>
      </c>
      <c r="K24" s="224">
        <v>5703</v>
      </c>
      <c r="L24" s="223">
        <v>9861</v>
      </c>
      <c r="M24" s="224">
        <v>36439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9554</v>
      </c>
      <c r="F25" s="147">
        <v>11186</v>
      </c>
      <c r="G25" s="148">
        <v>91</v>
      </c>
      <c r="H25" s="149">
        <v>1757</v>
      </c>
      <c r="I25" s="148">
        <v>0</v>
      </c>
      <c r="J25" s="147">
        <v>10761</v>
      </c>
      <c r="K25" s="150">
        <v>6508</v>
      </c>
      <c r="L25" s="149">
        <v>12518</v>
      </c>
      <c r="M25" s="150">
        <v>38100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3514</v>
      </c>
      <c r="F26" s="132">
        <v>3285</v>
      </c>
      <c r="G26" s="133">
        <v>22</v>
      </c>
      <c r="H26" s="134">
        <v>618</v>
      </c>
      <c r="I26" s="133">
        <v>0</v>
      </c>
      <c r="J26" s="132">
        <v>3497</v>
      </c>
      <c r="K26" s="135">
        <v>2812</v>
      </c>
      <c r="L26" s="134">
        <v>4115</v>
      </c>
      <c r="M26" s="135">
        <v>13130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3193</v>
      </c>
      <c r="F27" s="132">
        <v>1631</v>
      </c>
      <c r="G27" s="133">
        <v>16</v>
      </c>
      <c r="H27" s="134">
        <v>533</v>
      </c>
      <c r="I27" s="133">
        <v>0</v>
      </c>
      <c r="J27" s="132">
        <v>2399</v>
      </c>
      <c r="K27" s="135">
        <v>2438</v>
      </c>
      <c r="L27" s="134">
        <v>2932</v>
      </c>
      <c r="M27" s="135">
        <v>9677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1053</v>
      </c>
      <c r="F28" s="221">
        <v>298</v>
      </c>
      <c r="G28" s="222">
        <v>0</v>
      </c>
      <c r="H28" s="223">
        <v>185</v>
      </c>
      <c r="I28" s="222">
        <v>0</v>
      </c>
      <c r="J28" s="221">
        <v>800</v>
      </c>
      <c r="K28" s="224">
        <v>1018</v>
      </c>
      <c r="L28" s="223">
        <v>985</v>
      </c>
      <c r="M28" s="224">
        <v>3169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18595</v>
      </c>
      <c r="F29" s="147">
        <v>17846</v>
      </c>
      <c r="G29" s="148">
        <v>169</v>
      </c>
      <c r="H29" s="149">
        <v>3750</v>
      </c>
      <c r="I29" s="148">
        <v>1</v>
      </c>
      <c r="J29" s="147">
        <v>17431</v>
      </c>
      <c r="K29" s="150">
        <v>16834</v>
      </c>
      <c r="L29" s="149">
        <v>21182</v>
      </c>
      <c r="M29" s="150">
        <v>70875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10187</v>
      </c>
      <c r="F30" s="132">
        <v>6687</v>
      </c>
      <c r="G30" s="133">
        <v>38</v>
      </c>
      <c r="H30" s="134">
        <v>2104</v>
      </c>
      <c r="I30" s="133">
        <v>0</v>
      </c>
      <c r="J30" s="132">
        <v>9922</v>
      </c>
      <c r="K30" s="135">
        <v>7157</v>
      </c>
      <c r="L30" s="134">
        <v>12026</v>
      </c>
      <c r="M30" s="135">
        <v>33991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25401</v>
      </c>
      <c r="F31" s="132">
        <v>22145</v>
      </c>
      <c r="G31" s="133">
        <v>183</v>
      </c>
      <c r="H31" s="134">
        <v>4428</v>
      </c>
      <c r="I31" s="133">
        <v>0</v>
      </c>
      <c r="J31" s="132">
        <v>18729</v>
      </c>
      <c r="K31" s="135">
        <v>12617</v>
      </c>
      <c r="L31" s="134">
        <v>23157</v>
      </c>
      <c r="M31" s="135">
        <v>79075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12882</v>
      </c>
      <c r="F32" s="221">
        <v>8742</v>
      </c>
      <c r="G32" s="222">
        <v>93</v>
      </c>
      <c r="H32" s="223">
        <v>2525</v>
      </c>
      <c r="I32" s="222">
        <v>0</v>
      </c>
      <c r="J32" s="221">
        <v>9479</v>
      </c>
      <c r="K32" s="224">
        <v>6529</v>
      </c>
      <c r="L32" s="223">
        <v>12004</v>
      </c>
      <c r="M32" s="224">
        <v>37725</v>
      </c>
    </row>
    <row r="33" spans="1:29" ht="16.149999999999999" customHeight="1" x14ac:dyDescent="0.2">
      <c r="A33" s="211">
        <v>21</v>
      </c>
      <c r="B33" s="211"/>
      <c r="C33" s="211" t="s">
        <v>42</v>
      </c>
      <c r="D33" s="211"/>
      <c r="E33" s="146">
        <v>17281</v>
      </c>
      <c r="F33" s="147">
        <v>28173</v>
      </c>
      <c r="G33" s="148">
        <v>212</v>
      </c>
      <c r="H33" s="149">
        <v>3019</v>
      </c>
      <c r="I33" s="148"/>
      <c r="J33" s="147">
        <v>25901</v>
      </c>
      <c r="K33" s="150">
        <v>12976</v>
      </c>
      <c r="L33" s="149">
        <v>28920</v>
      </c>
      <c r="M33" s="150">
        <v>84543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20169</v>
      </c>
      <c r="F34" s="132">
        <v>55084</v>
      </c>
      <c r="G34" s="133">
        <v>604</v>
      </c>
      <c r="H34" s="134">
        <v>2536</v>
      </c>
      <c r="I34" s="133">
        <v>4</v>
      </c>
      <c r="J34" s="132">
        <v>19019</v>
      </c>
      <c r="K34" s="135">
        <v>9902</v>
      </c>
      <c r="L34" s="134">
        <v>21559</v>
      </c>
      <c r="M34" s="135">
        <v>104778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17144</v>
      </c>
      <c r="F35" s="132">
        <v>17135</v>
      </c>
      <c r="G35" s="133">
        <v>88</v>
      </c>
      <c r="H35" s="134">
        <v>2591</v>
      </c>
      <c r="I35" s="133">
        <v>0</v>
      </c>
      <c r="J35" s="132">
        <v>12234</v>
      </c>
      <c r="K35" s="135">
        <v>9300</v>
      </c>
      <c r="L35" s="134">
        <v>14825</v>
      </c>
      <c r="M35" s="135">
        <v>55901</v>
      </c>
    </row>
    <row r="36" spans="1:29" ht="16.149999999999999" customHeight="1" x14ac:dyDescent="0.2">
      <c r="A36" s="219">
        <v>24</v>
      </c>
      <c r="B36" s="219"/>
      <c r="C36" s="219" t="s">
        <v>45</v>
      </c>
      <c r="D36" s="219"/>
      <c r="E36" s="220">
        <v>7508</v>
      </c>
      <c r="F36" s="221">
        <v>11432</v>
      </c>
      <c r="G36" s="222">
        <v>27</v>
      </c>
      <c r="H36" s="223">
        <v>1398</v>
      </c>
      <c r="I36" s="222">
        <v>0</v>
      </c>
      <c r="J36" s="221">
        <v>6116</v>
      </c>
      <c r="K36" s="224">
        <v>4893</v>
      </c>
      <c r="L36" s="223">
        <v>7514</v>
      </c>
      <c r="M36" s="224">
        <v>29976</v>
      </c>
    </row>
    <row r="37" spans="1:29" ht="16.149999999999999" customHeight="1" x14ac:dyDescent="0.2">
      <c r="A37" s="213">
        <v>25</v>
      </c>
      <c r="B37" s="213"/>
      <c r="C37" s="213" t="s">
        <v>46</v>
      </c>
      <c r="D37" s="213"/>
      <c r="E37" s="214">
        <v>11006</v>
      </c>
      <c r="F37" s="215">
        <v>33464</v>
      </c>
      <c r="G37" s="216">
        <v>954</v>
      </c>
      <c r="H37" s="217">
        <v>1737</v>
      </c>
      <c r="I37" s="216">
        <v>0</v>
      </c>
      <c r="J37" s="215">
        <v>9534</v>
      </c>
      <c r="K37" s="218">
        <v>4692</v>
      </c>
      <c r="L37" s="217">
        <v>11271</v>
      </c>
      <c r="M37" s="218">
        <v>59650</v>
      </c>
    </row>
    <row r="38" spans="1:29" ht="16.149999999999999" customHeight="1" x14ac:dyDescent="0.2">
      <c r="A38" s="212">
        <v>150</v>
      </c>
      <c r="B38" s="212"/>
      <c r="C38" s="212" t="s">
        <v>19</v>
      </c>
      <c r="D38" s="212"/>
      <c r="E38" s="151">
        <v>3649</v>
      </c>
      <c r="F38" s="152">
        <v>5275</v>
      </c>
      <c r="G38" s="153">
        <v>31</v>
      </c>
      <c r="H38" s="154">
        <v>796</v>
      </c>
      <c r="I38" s="153">
        <v>0</v>
      </c>
      <c r="J38" s="152">
        <v>2285</v>
      </c>
      <c r="K38" s="155">
        <v>2122</v>
      </c>
      <c r="L38" s="154">
        <v>3081</v>
      </c>
      <c r="M38" s="155">
        <v>13362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101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102</v>
      </c>
      <c r="D41" s="11"/>
      <c r="E41" s="70">
        <f>SUM(E43:E92)</f>
        <v>81044</v>
      </c>
      <c r="F41" s="71">
        <f t="shared" ref="F41:M41" si="2">SUM(F43:F92)</f>
        <v>22717</v>
      </c>
      <c r="G41" s="52">
        <f t="shared" si="2"/>
        <v>25</v>
      </c>
      <c r="H41" s="72">
        <f t="shared" si="2"/>
        <v>40520</v>
      </c>
      <c r="I41" s="52">
        <f t="shared" si="2"/>
        <v>0</v>
      </c>
      <c r="J41" s="71">
        <f t="shared" si="2"/>
        <v>102316</v>
      </c>
      <c r="K41" s="73">
        <f t="shared" si="2"/>
        <v>29763</v>
      </c>
      <c r="L41" s="72">
        <f t="shared" si="2"/>
        <v>142836</v>
      </c>
      <c r="M41" s="73">
        <f t="shared" si="2"/>
        <v>235865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9">
        <v>28</v>
      </c>
      <c r="B43" s="9"/>
      <c r="C43" s="9" t="s">
        <v>53</v>
      </c>
      <c r="D43" s="9"/>
      <c r="E43" s="110">
        <v>18050</v>
      </c>
      <c r="F43" s="111">
        <v>478</v>
      </c>
      <c r="G43" s="25">
        <v>6</v>
      </c>
      <c r="H43" s="112">
        <v>11738</v>
      </c>
      <c r="I43" s="113">
        <v>0</v>
      </c>
      <c r="J43" s="114">
        <v>3114</v>
      </c>
      <c r="K43" s="115">
        <v>560</v>
      </c>
      <c r="L43" s="112">
        <v>14852</v>
      </c>
      <c r="M43" s="115">
        <v>22208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62</v>
      </c>
      <c r="D44" s="6"/>
      <c r="E44" s="96">
        <v>262</v>
      </c>
      <c r="F44" s="97">
        <v>53</v>
      </c>
      <c r="G44" s="24">
        <v>0</v>
      </c>
      <c r="H44" s="98">
        <v>179</v>
      </c>
      <c r="I44" s="24">
        <v>0</v>
      </c>
      <c r="J44" s="97">
        <v>333</v>
      </c>
      <c r="K44" s="99">
        <v>51</v>
      </c>
      <c r="L44" s="98">
        <v>512</v>
      </c>
      <c r="M44" s="99">
        <v>699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428</v>
      </c>
      <c r="G45" s="24">
        <v>0</v>
      </c>
      <c r="H45" s="98">
        <v>0</v>
      </c>
      <c r="I45" s="24">
        <v>0</v>
      </c>
      <c r="J45" s="97">
        <v>31</v>
      </c>
      <c r="K45" s="99">
        <v>34</v>
      </c>
      <c r="L45" s="98">
        <v>31</v>
      </c>
      <c r="M45" s="99">
        <v>493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10">
        <v>32</v>
      </c>
      <c r="B46" s="10"/>
      <c r="C46" s="10" t="s">
        <v>20</v>
      </c>
      <c r="D46" s="10"/>
      <c r="E46" s="106">
        <v>126</v>
      </c>
      <c r="F46" s="107">
        <v>317</v>
      </c>
      <c r="G46" s="28">
        <v>1</v>
      </c>
      <c r="H46" s="108">
        <v>48</v>
      </c>
      <c r="I46" s="28">
        <v>0</v>
      </c>
      <c r="J46" s="107">
        <v>1180</v>
      </c>
      <c r="K46" s="109">
        <v>309</v>
      </c>
      <c r="L46" s="108">
        <v>1228</v>
      </c>
      <c r="M46" s="109">
        <v>1933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63</v>
      </c>
      <c r="D47" s="5"/>
      <c r="E47" s="110">
        <v>1190</v>
      </c>
      <c r="F47" s="111">
        <v>242</v>
      </c>
      <c r="G47" s="25">
        <v>0</v>
      </c>
      <c r="H47" s="112">
        <v>829</v>
      </c>
      <c r="I47" s="113">
        <v>0</v>
      </c>
      <c r="J47" s="114">
        <v>2632</v>
      </c>
      <c r="K47" s="115">
        <v>388</v>
      </c>
      <c r="L47" s="112">
        <v>3461</v>
      </c>
      <c r="M47" s="115">
        <v>4452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665</v>
      </c>
      <c r="F48" s="97">
        <v>134</v>
      </c>
      <c r="G48" s="24">
        <v>0</v>
      </c>
      <c r="H48" s="98">
        <v>539</v>
      </c>
      <c r="I48" s="24">
        <v>0</v>
      </c>
      <c r="J48" s="97">
        <v>576</v>
      </c>
      <c r="K48" s="99">
        <v>140</v>
      </c>
      <c r="L48" s="98">
        <v>1115</v>
      </c>
      <c r="M48" s="99">
        <v>1515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74</v>
      </c>
      <c r="D49" s="6"/>
      <c r="E49" s="96">
        <v>2</v>
      </c>
      <c r="F49" s="97">
        <v>160</v>
      </c>
      <c r="G49" s="24">
        <v>1</v>
      </c>
      <c r="H49" s="98">
        <v>0</v>
      </c>
      <c r="I49" s="24">
        <v>0</v>
      </c>
      <c r="J49" s="97">
        <v>135</v>
      </c>
      <c r="K49" s="99">
        <v>33</v>
      </c>
      <c r="L49" s="98">
        <v>135</v>
      </c>
      <c r="M49" s="99">
        <v>331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435</v>
      </c>
      <c r="G50" s="26">
        <v>0</v>
      </c>
      <c r="H50" s="102">
        <v>0</v>
      </c>
      <c r="I50" s="103">
        <v>0</v>
      </c>
      <c r="J50" s="104">
        <v>367</v>
      </c>
      <c r="K50" s="105">
        <v>197</v>
      </c>
      <c r="L50" s="102">
        <v>367</v>
      </c>
      <c r="M50" s="105">
        <v>999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9">
        <v>38</v>
      </c>
      <c r="B51" s="9"/>
      <c r="C51" s="9" t="s">
        <v>75</v>
      </c>
      <c r="D51" s="9"/>
      <c r="E51" s="92">
        <v>1316</v>
      </c>
      <c r="F51" s="93">
        <v>216</v>
      </c>
      <c r="G51" s="27">
        <v>0</v>
      </c>
      <c r="H51" s="94">
        <v>1029</v>
      </c>
      <c r="I51" s="27">
        <v>0</v>
      </c>
      <c r="J51" s="93">
        <v>1011</v>
      </c>
      <c r="K51" s="95">
        <v>331</v>
      </c>
      <c r="L51" s="94">
        <v>2040</v>
      </c>
      <c r="M51" s="95">
        <v>2874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51</v>
      </c>
      <c r="D52" s="6"/>
      <c r="E52" s="96">
        <v>1075</v>
      </c>
      <c r="F52" s="97">
        <v>2705</v>
      </c>
      <c r="G52" s="24">
        <v>6</v>
      </c>
      <c r="H52" s="98">
        <v>419</v>
      </c>
      <c r="I52" s="24">
        <v>0</v>
      </c>
      <c r="J52" s="97">
        <v>3060</v>
      </c>
      <c r="K52" s="99">
        <v>690</v>
      </c>
      <c r="L52" s="98">
        <v>3479</v>
      </c>
      <c r="M52" s="99">
        <v>7536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57</v>
      </c>
      <c r="D53" s="6"/>
      <c r="E53" s="96">
        <v>546</v>
      </c>
      <c r="F53" s="97">
        <v>109</v>
      </c>
      <c r="G53" s="24">
        <v>0</v>
      </c>
      <c r="H53" s="98">
        <v>144</v>
      </c>
      <c r="I53" s="24">
        <v>0</v>
      </c>
      <c r="J53" s="97">
        <v>852</v>
      </c>
      <c r="K53" s="99">
        <v>119</v>
      </c>
      <c r="L53" s="98">
        <v>996</v>
      </c>
      <c r="M53" s="99">
        <v>1626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2">
        <v>44</v>
      </c>
      <c r="B54" s="22"/>
      <c r="C54" s="22" t="s">
        <v>22</v>
      </c>
      <c r="D54" s="22"/>
      <c r="E54" s="100">
        <v>933</v>
      </c>
      <c r="F54" s="101">
        <v>235</v>
      </c>
      <c r="G54" s="26"/>
      <c r="H54" s="120">
        <v>541</v>
      </c>
      <c r="I54" s="121"/>
      <c r="J54" s="122">
        <v>2588</v>
      </c>
      <c r="K54" s="123">
        <v>123</v>
      </c>
      <c r="L54" s="120">
        <v>3129</v>
      </c>
      <c r="M54" s="123">
        <v>3879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50</v>
      </c>
      <c r="D55" s="19"/>
      <c r="E55" s="92">
        <v>10582</v>
      </c>
      <c r="F55" s="93">
        <v>741</v>
      </c>
      <c r="G55" s="27">
        <v>0</v>
      </c>
      <c r="H55" s="94">
        <v>8682</v>
      </c>
      <c r="I55" s="27">
        <v>0</v>
      </c>
      <c r="J55" s="93">
        <v>10519</v>
      </c>
      <c r="K55" s="95">
        <v>1904</v>
      </c>
      <c r="L55" s="94">
        <v>19201</v>
      </c>
      <c r="M55" s="95">
        <v>23746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64</v>
      </c>
      <c r="D56" s="20"/>
      <c r="E56" s="96">
        <v>194</v>
      </c>
      <c r="F56" s="97">
        <v>399</v>
      </c>
      <c r="G56" s="24">
        <v>1</v>
      </c>
      <c r="H56" s="98">
        <v>71</v>
      </c>
      <c r="I56" s="24">
        <v>0</v>
      </c>
      <c r="J56" s="97">
        <v>1212</v>
      </c>
      <c r="K56" s="99">
        <v>340</v>
      </c>
      <c r="L56" s="98">
        <v>1283</v>
      </c>
      <c r="M56" s="99">
        <v>2146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14</v>
      </c>
      <c r="F57" s="97">
        <v>660</v>
      </c>
      <c r="G57" s="24">
        <v>0</v>
      </c>
      <c r="H57" s="98">
        <v>4</v>
      </c>
      <c r="I57" s="24">
        <v>0</v>
      </c>
      <c r="J57" s="97">
        <v>605</v>
      </c>
      <c r="K57" s="99">
        <v>140</v>
      </c>
      <c r="L57" s="98">
        <v>609</v>
      </c>
      <c r="M57" s="99">
        <v>1419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306</v>
      </c>
      <c r="F58" s="101">
        <v>40</v>
      </c>
      <c r="G58" s="26">
        <v>0</v>
      </c>
      <c r="H58" s="120">
        <v>159</v>
      </c>
      <c r="I58" s="121">
        <v>0</v>
      </c>
      <c r="J58" s="122">
        <v>704</v>
      </c>
      <c r="K58" s="123">
        <v>168</v>
      </c>
      <c r="L58" s="120">
        <v>863</v>
      </c>
      <c r="M58" s="123">
        <v>1218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9">
        <v>59</v>
      </c>
      <c r="B59" s="9"/>
      <c r="C59" s="9" t="s">
        <v>76</v>
      </c>
      <c r="D59" s="9"/>
      <c r="E59" s="110">
        <v>773</v>
      </c>
      <c r="F59" s="111">
        <v>90</v>
      </c>
      <c r="G59" s="25">
        <v>0</v>
      </c>
      <c r="H59" s="112">
        <v>295</v>
      </c>
      <c r="I59" s="113">
        <v>0</v>
      </c>
      <c r="J59" s="114">
        <v>1410</v>
      </c>
      <c r="K59" s="115">
        <v>378</v>
      </c>
      <c r="L59" s="112">
        <v>1705</v>
      </c>
      <c r="M59" s="115">
        <v>2651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54</v>
      </c>
      <c r="D60" s="6"/>
      <c r="E60" s="96">
        <v>4</v>
      </c>
      <c r="F60" s="97">
        <v>1211</v>
      </c>
      <c r="G60" s="24">
        <v>1</v>
      </c>
      <c r="H60" s="98">
        <v>1</v>
      </c>
      <c r="I60" s="24">
        <v>0</v>
      </c>
      <c r="J60" s="97">
        <v>774</v>
      </c>
      <c r="K60" s="99">
        <v>73</v>
      </c>
      <c r="L60" s="98">
        <v>775</v>
      </c>
      <c r="M60" s="99">
        <v>2063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65</v>
      </c>
      <c r="D61" s="6"/>
      <c r="E61" s="96">
        <v>629</v>
      </c>
      <c r="F61" s="97">
        <v>5</v>
      </c>
      <c r="G61" s="24">
        <v>0</v>
      </c>
      <c r="H61" s="98">
        <v>169</v>
      </c>
      <c r="I61" s="24">
        <v>0</v>
      </c>
      <c r="J61" s="97">
        <v>317</v>
      </c>
      <c r="K61" s="99">
        <v>104</v>
      </c>
      <c r="L61" s="98">
        <v>486</v>
      </c>
      <c r="M61" s="99">
        <v>1055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10">
        <v>63</v>
      </c>
      <c r="B62" s="10"/>
      <c r="C62" s="10" t="s">
        <v>23</v>
      </c>
      <c r="D62" s="10"/>
      <c r="E62" s="106">
        <v>884</v>
      </c>
      <c r="F62" s="107">
        <v>419</v>
      </c>
      <c r="G62" s="28">
        <v>0</v>
      </c>
      <c r="H62" s="108">
        <v>463</v>
      </c>
      <c r="I62" s="28">
        <v>0</v>
      </c>
      <c r="J62" s="107">
        <v>1883</v>
      </c>
      <c r="K62" s="109">
        <v>332</v>
      </c>
      <c r="L62" s="108">
        <v>2346</v>
      </c>
      <c r="M62" s="109">
        <v>3518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9">
        <v>65</v>
      </c>
      <c r="B63" s="9"/>
      <c r="C63" s="9" t="s">
        <v>24</v>
      </c>
      <c r="D63" s="9"/>
      <c r="E63" s="110">
        <v>558</v>
      </c>
      <c r="F63" s="111">
        <v>1015</v>
      </c>
      <c r="G63" s="25">
        <v>0</v>
      </c>
      <c r="H63" s="112">
        <v>218</v>
      </c>
      <c r="I63" s="113">
        <v>0</v>
      </c>
      <c r="J63" s="114">
        <v>2432</v>
      </c>
      <c r="K63" s="115">
        <v>476</v>
      </c>
      <c r="L63" s="112">
        <v>2650</v>
      </c>
      <c r="M63" s="115">
        <v>4481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59</v>
      </c>
      <c r="D64" s="6"/>
      <c r="E64" s="96">
        <v>1553</v>
      </c>
      <c r="F64" s="97">
        <v>2104</v>
      </c>
      <c r="G64" s="24">
        <v>0</v>
      </c>
      <c r="H64" s="98">
        <v>860</v>
      </c>
      <c r="I64" s="24">
        <v>0</v>
      </c>
      <c r="J64" s="97">
        <v>5146</v>
      </c>
      <c r="K64" s="99">
        <v>1088</v>
      </c>
      <c r="L64" s="98">
        <v>6006</v>
      </c>
      <c r="M64" s="99">
        <v>9891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0</v>
      </c>
      <c r="F65" s="97">
        <v>327</v>
      </c>
      <c r="G65" s="24">
        <v>0</v>
      </c>
      <c r="H65" s="98">
        <v>0</v>
      </c>
      <c r="I65" s="24">
        <v>0</v>
      </c>
      <c r="J65" s="97">
        <v>166</v>
      </c>
      <c r="K65" s="99">
        <v>32</v>
      </c>
      <c r="L65" s="98">
        <v>166</v>
      </c>
      <c r="M65" s="99">
        <v>525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10">
        <v>70</v>
      </c>
      <c r="B66" s="10"/>
      <c r="C66" s="10" t="s">
        <v>26</v>
      </c>
      <c r="D66" s="10"/>
      <c r="E66" s="106">
        <v>0</v>
      </c>
      <c r="F66" s="107">
        <v>955</v>
      </c>
      <c r="G66" s="28"/>
      <c r="H66" s="108">
        <v>0</v>
      </c>
      <c r="I66" s="28"/>
      <c r="J66" s="107">
        <v>61</v>
      </c>
      <c r="K66" s="109">
        <v>28</v>
      </c>
      <c r="L66" s="108">
        <v>61</v>
      </c>
      <c r="M66" s="109">
        <v>1044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9">
        <v>71</v>
      </c>
      <c r="B67" s="9"/>
      <c r="C67" s="9" t="s">
        <v>66</v>
      </c>
      <c r="D67" s="9"/>
      <c r="E67" s="110">
        <v>176</v>
      </c>
      <c r="F67" s="111">
        <v>661</v>
      </c>
      <c r="G67" s="25">
        <v>0</v>
      </c>
      <c r="H67" s="112">
        <v>83</v>
      </c>
      <c r="I67" s="113">
        <v>0</v>
      </c>
      <c r="J67" s="114">
        <v>1825</v>
      </c>
      <c r="K67" s="115">
        <v>478</v>
      </c>
      <c r="L67" s="112">
        <v>1908</v>
      </c>
      <c r="M67" s="115">
        <v>3140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67</v>
      </c>
      <c r="D68" s="6"/>
      <c r="E68" s="96">
        <v>0</v>
      </c>
      <c r="F68" s="97">
        <v>521</v>
      </c>
      <c r="G68" s="24">
        <v>0</v>
      </c>
      <c r="H68" s="98">
        <v>0</v>
      </c>
      <c r="I68" s="24">
        <v>0</v>
      </c>
      <c r="J68" s="97">
        <v>121</v>
      </c>
      <c r="K68" s="99">
        <v>0</v>
      </c>
      <c r="L68" s="98">
        <v>121</v>
      </c>
      <c r="M68" s="99">
        <v>642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359</v>
      </c>
      <c r="F69" s="97">
        <v>149</v>
      </c>
      <c r="G69" s="24">
        <v>0</v>
      </c>
      <c r="H69" s="98">
        <v>283</v>
      </c>
      <c r="I69" s="24">
        <v>0</v>
      </c>
      <c r="J69" s="97">
        <v>541</v>
      </c>
      <c r="K69" s="99">
        <v>310</v>
      </c>
      <c r="L69" s="98">
        <v>824</v>
      </c>
      <c r="M69" s="99">
        <v>1359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10">
        <v>79</v>
      </c>
      <c r="B70" s="10"/>
      <c r="C70" s="10" t="s">
        <v>68</v>
      </c>
      <c r="D70" s="10"/>
      <c r="E70" s="106">
        <v>955</v>
      </c>
      <c r="F70" s="107">
        <v>370</v>
      </c>
      <c r="G70" s="28">
        <v>0</v>
      </c>
      <c r="H70" s="108">
        <v>648</v>
      </c>
      <c r="I70" s="28">
        <v>0</v>
      </c>
      <c r="J70" s="107">
        <v>3855</v>
      </c>
      <c r="K70" s="109">
        <v>412</v>
      </c>
      <c r="L70" s="108">
        <v>4503</v>
      </c>
      <c r="M70" s="109">
        <v>5592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9">
        <v>81</v>
      </c>
      <c r="B71" s="9"/>
      <c r="C71" s="9" t="s">
        <v>28</v>
      </c>
      <c r="D71" s="9"/>
      <c r="E71" s="110">
        <v>368</v>
      </c>
      <c r="F71" s="111">
        <v>492</v>
      </c>
      <c r="G71" s="25">
        <v>0</v>
      </c>
      <c r="H71" s="112">
        <v>339</v>
      </c>
      <c r="I71" s="113">
        <v>0</v>
      </c>
      <c r="J71" s="114">
        <v>115</v>
      </c>
      <c r="K71" s="115">
        <v>59</v>
      </c>
      <c r="L71" s="112">
        <v>454</v>
      </c>
      <c r="M71" s="115">
        <v>1034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73</v>
      </c>
      <c r="D72" s="6"/>
      <c r="E72" s="96">
        <v>421</v>
      </c>
      <c r="F72" s="97">
        <v>147</v>
      </c>
      <c r="G72" s="24">
        <v>0</v>
      </c>
      <c r="H72" s="98">
        <v>197</v>
      </c>
      <c r="I72" s="24">
        <v>0</v>
      </c>
      <c r="J72" s="97">
        <v>757</v>
      </c>
      <c r="K72" s="99">
        <v>358</v>
      </c>
      <c r="L72" s="98">
        <v>954</v>
      </c>
      <c r="M72" s="99">
        <v>1683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69</v>
      </c>
      <c r="D73" s="6"/>
      <c r="E73" s="96">
        <v>261</v>
      </c>
      <c r="F73" s="97">
        <v>35</v>
      </c>
      <c r="G73" s="24">
        <v>0</v>
      </c>
      <c r="H73" s="98">
        <v>171</v>
      </c>
      <c r="I73" s="24">
        <v>0</v>
      </c>
      <c r="J73" s="97">
        <v>440</v>
      </c>
      <c r="K73" s="99">
        <v>793</v>
      </c>
      <c r="L73" s="98">
        <v>611</v>
      </c>
      <c r="M73" s="99">
        <v>1529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10">
        <v>89</v>
      </c>
      <c r="B74" s="10"/>
      <c r="C74" s="10" t="s">
        <v>29</v>
      </c>
      <c r="D74" s="10"/>
      <c r="E74" s="106">
        <v>51</v>
      </c>
      <c r="F74" s="107">
        <v>2272</v>
      </c>
      <c r="G74" s="28">
        <v>4</v>
      </c>
      <c r="H74" s="108">
        <v>11</v>
      </c>
      <c r="I74" s="28">
        <v>0</v>
      </c>
      <c r="J74" s="107">
        <v>622</v>
      </c>
      <c r="K74" s="109">
        <v>134</v>
      </c>
      <c r="L74" s="108">
        <v>633</v>
      </c>
      <c r="M74" s="109">
        <v>3083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9">
        <v>95</v>
      </c>
      <c r="B75" s="9"/>
      <c r="C75" s="9" t="s">
        <v>70</v>
      </c>
      <c r="D75" s="9"/>
      <c r="E75" s="110">
        <v>40</v>
      </c>
      <c r="F75" s="111">
        <v>142</v>
      </c>
      <c r="G75" s="25">
        <v>0</v>
      </c>
      <c r="H75" s="112">
        <v>31</v>
      </c>
      <c r="I75" s="113">
        <v>0</v>
      </c>
      <c r="J75" s="114">
        <v>738</v>
      </c>
      <c r="K75" s="115">
        <v>164</v>
      </c>
      <c r="L75" s="112">
        <v>769</v>
      </c>
      <c r="M75" s="115">
        <v>1084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55</v>
      </c>
      <c r="D76" s="6"/>
      <c r="E76" s="96">
        <v>865</v>
      </c>
      <c r="F76" s="97">
        <v>86</v>
      </c>
      <c r="G76" s="24">
        <v>0</v>
      </c>
      <c r="H76" s="98">
        <v>717</v>
      </c>
      <c r="I76" s="24">
        <v>0</v>
      </c>
      <c r="J76" s="97">
        <v>1039</v>
      </c>
      <c r="K76" s="99">
        <v>94</v>
      </c>
      <c r="L76" s="98">
        <v>1756</v>
      </c>
      <c r="M76" s="99">
        <v>2084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946</v>
      </c>
      <c r="F77" s="97">
        <v>528</v>
      </c>
      <c r="G77" s="24">
        <v>0</v>
      </c>
      <c r="H77" s="98">
        <v>625</v>
      </c>
      <c r="I77" s="24">
        <v>0</v>
      </c>
      <c r="J77" s="97">
        <v>2229</v>
      </c>
      <c r="K77" s="99">
        <v>398</v>
      </c>
      <c r="L77" s="98">
        <v>2854</v>
      </c>
      <c r="M77" s="99">
        <v>4101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10">
        <v>101</v>
      </c>
      <c r="B78" s="10"/>
      <c r="C78" s="10" t="s">
        <v>95</v>
      </c>
      <c r="D78" s="10"/>
      <c r="E78" s="100">
        <v>1</v>
      </c>
      <c r="F78" s="101">
        <v>5</v>
      </c>
      <c r="G78" s="26">
        <v>0</v>
      </c>
      <c r="H78" s="124">
        <v>1</v>
      </c>
      <c r="I78" s="26">
        <v>0</v>
      </c>
      <c r="J78" s="101">
        <v>21</v>
      </c>
      <c r="K78" s="125">
        <v>5</v>
      </c>
      <c r="L78" s="124">
        <v>22</v>
      </c>
      <c r="M78" s="125">
        <v>32</v>
      </c>
    </row>
    <row r="79" spans="1:29" ht="16.149999999999999" customHeight="1" x14ac:dyDescent="0.2">
      <c r="A79" s="5">
        <v>103</v>
      </c>
      <c r="B79" s="5"/>
      <c r="C79" s="5" t="s">
        <v>31</v>
      </c>
      <c r="D79" s="5"/>
      <c r="E79" s="126">
        <v>90</v>
      </c>
      <c r="F79" s="127">
        <v>666</v>
      </c>
      <c r="G79" s="128">
        <v>2</v>
      </c>
      <c r="H79" s="129">
        <v>61</v>
      </c>
      <c r="I79" s="128">
        <v>0</v>
      </c>
      <c r="J79" s="127">
        <v>809</v>
      </c>
      <c r="K79" s="130">
        <v>176</v>
      </c>
      <c r="L79" s="129">
        <v>870</v>
      </c>
      <c r="M79" s="130">
        <v>1743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104</v>
      </c>
      <c r="B80" s="5"/>
      <c r="C80" s="5" t="s">
        <v>32</v>
      </c>
      <c r="D80" s="5"/>
      <c r="E80" s="126">
        <v>686</v>
      </c>
      <c r="F80" s="127">
        <v>103</v>
      </c>
      <c r="G80" s="128">
        <v>0</v>
      </c>
      <c r="H80" s="129">
        <v>475</v>
      </c>
      <c r="I80" s="128">
        <v>0</v>
      </c>
      <c r="J80" s="127">
        <v>1482</v>
      </c>
      <c r="K80" s="130">
        <v>205</v>
      </c>
      <c r="L80" s="129">
        <v>1957</v>
      </c>
      <c r="M80" s="130">
        <v>2476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105</v>
      </c>
      <c r="B81" s="6"/>
      <c r="C81" s="6" t="s">
        <v>58</v>
      </c>
      <c r="D81" s="6"/>
      <c r="E81" s="131">
        <v>2938</v>
      </c>
      <c r="F81" s="132">
        <v>522</v>
      </c>
      <c r="G81" s="133">
        <v>0</v>
      </c>
      <c r="H81" s="134">
        <v>2013</v>
      </c>
      <c r="I81" s="133">
        <v>0</v>
      </c>
      <c r="J81" s="132">
        <v>5366</v>
      </c>
      <c r="K81" s="135">
        <v>759</v>
      </c>
      <c r="L81" s="134">
        <v>7379</v>
      </c>
      <c r="M81" s="135">
        <v>9585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2">
        <v>106</v>
      </c>
      <c r="B82" s="22"/>
      <c r="C82" s="22" t="s">
        <v>48</v>
      </c>
      <c r="D82" s="22"/>
      <c r="E82" s="136">
        <v>12163</v>
      </c>
      <c r="F82" s="137">
        <v>1388</v>
      </c>
      <c r="G82" s="138">
        <v>0</v>
      </c>
      <c r="H82" s="139">
        <v>3226</v>
      </c>
      <c r="I82" s="138">
        <v>0</v>
      </c>
      <c r="J82" s="137">
        <v>19026</v>
      </c>
      <c r="K82" s="140">
        <v>9415</v>
      </c>
      <c r="L82" s="139">
        <v>22252</v>
      </c>
      <c r="M82" s="140">
        <v>41992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9">
        <v>107</v>
      </c>
      <c r="B83" s="9"/>
      <c r="C83" s="9" t="s">
        <v>47</v>
      </c>
      <c r="D83" s="9"/>
      <c r="E83" s="110">
        <v>289</v>
      </c>
      <c r="F83" s="111">
        <v>19</v>
      </c>
      <c r="G83" s="25">
        <v>0</v>
      </c>
      <c r="H83" s="112">
        <v>71</v>
      </c>
      <c r="I83" s="113">
        <v>0</v>
      </c>
      <c r="J83" s="114">
        <v>448</v>
      </c>
      <c r="K83" s="115">
        <v>156</v>
      </c>
      <c r="L83" s="112">
        <v>519</v>
      </c>
      <c r="M83" s="115">
        <v>912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9">
        <v>109</v>
      </c>
      <c r="B84" s="9"/>
      <c r="C84" s="9" t="s">
        <v>33</v>
      </c>
      <c r="D84" s="9"/>
      <c r="E84" s="110">
        <v>285</v>
      </c>
      <c r="F84" s="111">
        <v>93</v>
      </c>
      <c r="G84" s="25">
        <v>0</v>
      </c>
      <c r="H84" s="112">
        <v>55</v>
      </c>
      <c r="I84" s="113">
        <v>0</v>
      </c>
      <c r="J84" s="114">
        <v>961</v>
      </c>
      <c r="K84" s="115">
        <v>669</v>
      </c>
      <c r="L84" s="112">
        <v>1016</v>
      </c>
      <c r="M84" s="115">
        <v>2008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110</v>
      </c>
      <c r="B85" s="6"/>
      <c r="C85" s="6" t="s">
        <v>56</v>
      </c>
      <c r="D85" s="6"/>
      <c r="E85" s="96">
        <v>11275</v>
      </c>
      <c r="F85" s="97">
        <v>479</v>
      </c>
      <c r="G85" s="24">
        <v>0</v>
      </c>
      <c r="H85" s="98">
        <v>2517</v>
      </c>
      <c r="I85" s="24">
        <v>0</v>
      </c>
      <c r="J85" s="97">
        <v>16017</v>
      </c>
      <c r="K85" s="99">
        <v>5973</v>
      </c>
      <c r="L85" s="98">
        <v>18534</v>
      </c>
      <c r="M85" s="99">
        <v>33744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10">
        <v>111</v>
      </c>
      <c r="B86" s="10"/>
      <c r="C86" s="10" t="s">
        <v>40</v>
      </c>
      <c r="D86" s="10"/>
      <c r="E86" s="141">
        <v>570</v>
      </c>
      <c r="F86" s="142">
        <v>98</v>
      </c>
      <c r="G86" s="143"/>
      <c r="H86" s="144">
        <v>319</v>
      </c>
      <c r="I86" s="143"/>
      <c r="J86" s="142">
        <v>1271</v>
      </c>
      <c r="K86" s="145">
        <v>104</v>
      </c>
      <c r="L86" s="144">
        <v>1590</v>
      </c>
      <c r="M86" s="145">
        <v>2043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112</v>
      </c>
      <c r="B87" s="5"/>
      <c r="C87" s="5" t="s">
        <v>34</v>
      </c>
      <c r="D87" s="5"/>
      <c r="E87" s="146">
        <v>535</v>
      </c>
      <c r="F87" s="147">
        <v>136</v>
      </c>
      <c r="G87" s="148">
        <v>1</v>
      </c>
      <c r="H87" s="149">
        <v>265</v>
      </c>
      <c r="I87" s="148">
        <v>0</v>
      </c>
      <c r="J87" s="147">
        <v>1032</v>
      </c>
      <c r="K87" s="150">
        <v>299</v>
      </c>
      <c r="L87" s="149">
        <v>1297</v>
      </c>
      <c r="M87" s="150">
        <v>2003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113</v>
      </c>
      <c r="B88" s="5"/>
      <c r="C88" s="5" t="s">
        <v>71</v>
      </c>
      <c r="D88" s="5"/>
      <c r="E88" s="146">
        <v>3088</v>
      </c>
      <c r="F88" s="147">
        <v>47</v>
      </c>
      <c r="G88" s="148">
        <v>0</v>
      </c>
      <c r="H88" s="149">
        <v>1812</v>
      </c>
      <c r="I88" s="148">
        <v>0</v>
      </c>
      <c r="J88" s="147">
        <v>707</v>
      </c>
      <c r="K88" s="150">
        <v>242</v>
      </c>
      <c r="L88" s="149">
        <v>2519</v>
      </c>
      <c r="M88" s="150">
        <v>4084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114</v>
      </c>
      <c r="B89" s="6"/>
      <c r="C89" s="5" t="s">
        <v>49</v>
      </c>
      <c r="D89" s="6"/>
      <c r="E89" s="131">
        <v>699</v>
      </c>
      <c r="F89" s="132">
        <v>164</v>
      </c>
      <c r="G89" s="133">
        <v>2</v>
      </c>
      <c r="H89" s="134">
        <v>209</v>
      </c>
      <c r="I89" s="133">
        <v>0</v>
      </c>
      <c r="J89" s="132">
        <v>1386</v>
      </c>
      <c r="K89" s="135">
        <v>384</v>
      </c>
      <c r="L89" s="134">
        <v>1595</v>
      </c>
      <c r="M89" s="135">
        <v>2635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10">
        <v>115</v>
      </c>
      <c r="B90" s="10"/>
      <c r="C90" s="10" t="s">
        <v>35</v>
      </c>
      <c r="D90" s="10"/>
      <c r="E90" s="141">
        <v>3</v>
      </c>
      <c r="F90" s="142">
        <v>48</v>
      </c>
      <c r="G90" s="143">
        <v>0</v>
      </c>
      <c r="H90" s="144">
        <v>0</v>
      </c>
      <c r="I90" s="143">
        <v>0</v>
      </c>
      <c r="J90" s="142">
        <v>136</v>
      </c>
      <c r="K90" s="145">
        <v>10</v>
      </c>
      <c r="L90" s="144">
        <v>136</v>
      </c>
      <c r="M90" s="145">
        <v>197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5">
        <v>116</v>
      </c>
      <c r="B91" s="5"/>
      <c r="C91" s="5" t="s">
        <v>72</v>
      </c>
      <c r="D91" s="5"/>
      <c r="E91" s="146">
        <v>4315</v>
      </c>
      <c r="F91" s="147">
        <v>30</v>
      </c>
      <c r="G91" s="148">
        <v>0</v>
      </c>
      <c r="H91" s="149">
        <v>0</v>
      </c>
      <c r="I91" s="148">
        <v>0</v>
      </c>
      <c r="J91" s="147">
        <v>0</v>
      </c>
      <c r="K91" s="150">
        <v>128</v>
      </c>
      <c r="L91" s="149">
        <v>0</v>
      </c>
      <c r="M91" s="150">
        <v>4473</v>
      </c>
      <c r="W91" s="32"/>
      <c r="X91" s="32"/>
      <c r="Y91" s="32"/>
      <c r="Z91" s="32"/>
      <c r="AA91" s="32"/>
      <c r="AB91" s="32"/>
      <c r="AC91" s="32"/>
    </row>
    <row r="92" spans="1:29" ht="16.149999999999999" customHeight="1" x14ac:dyDescent="0.2">
      <c r="A92" s="7">
        <v>117</v>
      </c>
      <c r="B92" s="7"/>
      <c r="C92" s="7" t="s">
        <v>52</v>
      </c>
      <c r="D92" s="7"/>
      <c r="E92" s="151">
        <v>3</v>
      </c>
      <c r="F92" s="152">
        <v>38</v>
      </c>
      <c r="G92" s="153">
        <v>0</v>
      </c>
      <c r="H92" s="154">
        <v>3</v>
      </c>
      <c r="I92" s="153">
        <v>0</v>
      </c>
      <c r="J92" s="152">
        <v>264</v>
      </c>
      <c r="K92" s="155">
        <v>0</v>
      </c>
      <c r="L92" s="154">
        <v>267</v>
      </c>
      <c r="M92" s="155">
        <v>305</v>
      </c>
      <c r="W92" s="32"/>
      <c r="X92" s="32"/>
      <c r="Y92" s="32"/>
      <c r="Z92" s="32"/>
      <c r="AA92" s="32"/>
      <c r="AB92" s="32"/>
      <c r="AC92" s="32"/>
    </row>
    <row r="93" spans="1:29" ht="6" customHeight="1" x14ac:dyDescent="0.2">
      <c r="A93" s="45"/>
      <c r="B93" s="45"/>
      <c r="C93" s="45"/>
      <c r="D93" s="45"/>
      <c r="E93" s="74"/>
      <c r="F93" s="75"/>
      <c r="G93" s="76"/>
      <c r="H93" s="77"/>
      <c r="I93" s="78"/>
      <c r="J93" s="79"/>
      <c r="K93" s="80"/>
      <c r="L93" s="77"/>
      <c r="M93" s="80"/>
    </row>
    <row r="94" spans="1:29" ht="19.899999999999999" customHeight="1" x14ac:dyDescent="0.2">
      <c r="A94" s="3"/>
      <c r="B94" s="3"/>
      <c r="C94" s="11" t="s">
        <v>79</v>
      </c>
      <c r="D94" s="11"/>
      <c r="E94" s="156">
        <v>0</v>
      </c>
      <c r="F94" s="157">
        <v>7000</v>
      </c>
      <c r="G94" s="29">
        <v>9</v>
      </c>
      <c r="H94" s="158">
        <v>0</v>
      </c>
      <c r="I94" s="29">
        <v>0</v>
      </c>
      <c r="J94" s="157">
        <v>277</v>
      </c>
      <c r="K94" s="159">
        <v>43</v>
      </c>
      <c r="L94" s="158">
        <v>277</v>
      </c>
      <c r="M94" s="159">
        <v>7329</v>
      </c>
    </row>
    <row r="95" spans="1:29" ht="6" customHeight="1" x14ac:dyDescent="0.2">
      <c r="A95" s="3"/>
      <c r="B95" s="3"/>
      <c r="C95" s="3"/>
      <c r="D95" s="3"/>
      <c r="E95" s="17"/>
      <c r="F95" s="4"/>
      <c r="G95" s="23"/>
      <c r="H95" s="18"/>
      <c r="I95" s="31"/>
      <c r="J95" s="16"/>
      <c r="K95" s="15"/>
      <c r="L95" s="18"/>
      <c r="M95" s="15"/>
    </row>
    <row r="96" spans="1:29" ht="6" customHeight="1" x14ac:dyDescent="0.2">
      <c r="C96" s="14"/>
      <c r="E96" s="13"/>
      <c r="F96" s="13"/>
      <c r="G96" s="13"/>
      <c r="H96" s="13"/>
      <c r="I96" s="13"/>
      <c r="J96" s="13"/>
      <c r="K96" s="13"/>
      <c r="L96" s="13"/>
      <c r="M96" s="13"/>
    </row>
    <row r="97" spans="1:14" s="36" customFormat="1" x14ac:dyDescent="0.2">
      <c r="A97" s="37" t="s">
        <v>118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x14ac:dyDescent="0.2">
      <c r="A98" s="37" t="s">
        <v>111</v>
      </c>
      <c r="E98" s="38"/>
      <c r="F98" s="38"/>
      <c r="G98" s="38"/>
      <c r="H98" s="38"/>
      <c r="I98" s="38"/>
      <c r="J98" s="38"/>
      <c r="K98" s="38"/>
      <c r="N98" s="2"/>
    </row>
    <row r="99" spans="1:14" s="36" customFormat="1" ht="11.25" x14ac:dyDescent="0.2">
      <c r="A99" s="37" t="s">
        <v>112</v>
      </c>
    </row>
    <row r="100" spans="1:14" s="36" customFormat="1" ht="11.25" x14ac:dyDescent="0.2">
      <c r="A100" s="37" t="s">
        <v>113</v>
      </c>
    </row>
    <row r="101" spans="1:14" s="36" customFormat="1" ht="11.25" x14ac:dyDescent="0.2">
      <c r="A101" s="37" t="s">
        <v>114</v>
      </c>
    </row>
    <row r="102" spans="1:14" s="36" customFormat="1" ht="11.25" x14ac:dyDescent="0.2">
      <c r="A102" s="37" t="s">
        <v>115</v>
      </c>
    </row>
    <row r="103" spans="1:14" s="36" customFormat="1" ht="11.25" x14ac:dyDescent="0.2">
      <c r="A103" s="37" t="s">
        <v>116</v>
      </c>
    </row>
    <row r="104" spans="1:14" s="36" customFormat="1" ht="11.25" x14ac:dyDescent="0.2">
      <c r="A104" s="37" t="s">
        <v>117</v>
      </c>
    </row>
    <row r="110" spans="1:14" ht="10.9" customHeight="1" x14ac:dyDescent="0.2"/>
  </sheetData>
  <conditionalFormatting sqref="W43:AC88">
    <cfRule type="cellIs" dxfId="19" priority="1" operator="greaterThan">
      <formula>0</formula>
    </cfRule>
  </conditionalFormatting>
  <conditionalFormatting sqref="W91:AC92">
    <cfRule type="cellIs" dxfId="18" priority="7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F382-F06E-4C2C-A88A-026CB26641B2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4.855468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90</v>
      </c>
      <c r="B1" s="34" t="s">
        <v>130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103</v>
      </c>
      <c r="F3" s="4" t="s">
        <v>104</v>
      </c>
      <c r="G3" s="23" t="s">
        <v>77</v>
      </c>
      <c r="H3" s="30" t="s">
        <v>105</v>
      </c>
      <c r="I3" s="31"/>
      <c r="J3" s="16" t="s">
        <v>108</v>
      </c>
      <c r="K3" s="54" t="s">
        <v>107</v>
      </c>
      <c r="L3" s="56" t="s">
        <v>110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106</v>
      </c>
      <c r="I4" s="31" t="s">
        <v>78</v>
      </c>
      <c r="J4" s="16" t="s">
        <v>109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97</v>
      </c>
      <c r="D8" s="11"/>
      <c r="E8" s="70">
        <f>E11+E41+E94</f>
        <v>408902</v>
      </c>
      <c r="F8" s="71">
        <f t="shared" ref="F8:M8" si="0">F11+F41+F94</f>
        <v>425173</v>
      </c>
      <c r="G8" s="52">
        <f t="shared" si="0"/>
        <v>4662</v>
      </c>
      <c r="H8" s="72">
        <f t="shared" si="0"/>
        <v>95642</v>
      </c>
      <c r="I8" s="52">
        <f t="shared" si="0"/>
        <v>27</v>
      </c>
      <c r="J8" s="71">
        <f t="shared" si="0"/>
        <v>435378</v>
      </c>
      <c r="K8" s="73">
        <f t="shared" si="0"/>
        <v>279069</v>
      </c>
      <c r="L8" s="72">
        <f t="shared" si="0"/>
        <v>531047</v>
      </c>
      <c r="M8" s="73">
        <f t="shared" si="0"/>
        <v>1553184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98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99</v>
      </c>
      <c r="D11" s="11"/>
      <c r="E11" s="70">
        <f>SUM(E13:E38)</f>
        <v>328576</v>
      </c>
      <c r="F11" s="71">
        <f t="shared" ref="F11:M11" si="1">SUM(F13:F38)</f>
        <v>398789</v>
      </c>
      <c r="G11" s="52">
        <f t="shared" si="1"/>
        <v>4621</v>
      </c>
      <c r="H11" s="72">
        <f t="shared" si="1"/>
        <v>56751</v>
      </c>
      <c r="I11" s="52">
        <f t="shared" si="1"/>
        <v>27</v>
      </c>
      <c r="J11" s="71">
        <f t="shared" si="1"/>
        <v>330697</v>
      </c>
      <c r="K11" s="73">
        <f t="shared" si="1"/>
        <v>248142</v>
      </c>
      <c r="L11" s="72">
        <f t="shared" si="1"/>
        <v>387475</v>
      </c>
      <c r="M11" s="73">
        <f t="shared" si="1"/>
        <v>1310825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59227</v>
      </c>
      <c r="F13" s="147">
        <v>68597</v>
      </c>
      <c r="G13" s="148">
        <v>883</v>
      </c>
      <c r="H13" s="149">
        <v>8140</v>
      </c>
      <c r="I13" s="148">
        <v>23</v>
      </c>
      <c r="J13" s="147">
        <v>70942</v>
      </c>
      <c r="K13" s="150">
        <v>52446</v>
      </c>
      <c r="L13" s="149">
        <v>79105</v>
      </c>
      <c r="M13" s="150">
        <v>252095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43612</v>
      </c>
      <c r="F14" s="132">
        <v>43633</v>
      </c>
      <c r="G14" s="133">
        <v>465</v>
      </c>
      <c r="H14" s="134">
        <v>9257</v>
      </c>
      <c r="I14" s="133">
        <v>0</v>
      </c>
      <c r="J14" s="132">
        <v>31243</v>
      </c>
      <c r="K14" s="135">
        <v>20550</v>
      </c>
      <c r="L14" s="134">
        <v>40500</v>
      </c>
      <c r="M14" s="135">
        <v>139503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17622</v>
      </c>
      <c r="F15" s="132">
        <v>15541</v>
      </c>
      <c r="G15" s="133">
        <v>136</v>
      </c>
      <c r="H15" s="134">
        <v>3996</v>
      </c>
      <c r="I15" s="133">
        <v>0</v>
      </c>
      <c r="J15" s="132">
        <v>15932</v>
      </c>
      <c r="K15" s="135">
        <v>10983</v>
      </c>
      <c r="L15" s="134">
        <v>19928</v>
      </c>
      <c r="M15" s="135">
        <v>60214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1459</v>
      </c>
      <c r="F16" s="221">
        <v>911</v>
      </c>
      <c r="G16" s="222">
        <v>8</v>
      </c>
      <c r="H16" s="223">
        <v>303</v>
      </c>
      <c r="I16" s="222">
        <v>0</v>
      </c>
      <c r="J16" s="221">
        <v>1184</v>
      </c>
      <c r="K16" s="224">
        <v>1156</v>
      </c>
      <c r="L16" s="223">
        <v>1487</v>
      </c>
      <c r="M16" s="224">
        <v>4718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7070</v>
      </c>
      <c r="F17" s="147">
        <v>3785</v>
      </c>
      <c r="G17" s="148">
        <v>80</v>
      </c>
      <c r="H17" s="149">
        <v>1430</v>
      </c>
      <c r="I17" s="148">
        <v>0</v>
      </c>
      <c r="J17" s="147">
        <v>9128</v>
      </c>
      <c r="K17" s="150">
        <v>7958</v>
      </c>
      <c r="L17" s="149">
        <v>10558</v>
      </c>
      <c r="M17" s="150">
        <v>28021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2003</v>
      </c>
      <c r="F18" s="132">
        <v>1004</v>
      </c>
      <c r="G18" s="133">
        <v>9</v>
      </c>
      <c r="H18" s="134">
        <v>474</v>
      </c>
      <c r="I18" s="133">
        <v>0</v>
      </c>
      <c r="J18" s="132">
        <v>2414</v>
      </c>
      <c r="K18" s="135">
        <v>0</v>
      </c>
      <c r="L18" s="134">
        <v>2888</v>
      </c>
      <c r="M18" s="135">
        <v>5430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2097</v>
      </c>
      <c r="F19" s="132">
        <v>1094</v>
      </c>
      <c r="G19" s="133">
        <v>12</v>
      </c>
      <c r="H19" s="134">
        <v>347</v>
      </c>
      <c r="I19" s="133">
        <v>0</v>
      </c>
      <c r="J19" s="132">
        <v>2620</v>
      </c>
      <c r="K19" s="135">
        <v>2246</v>
      </c>
      <c r="L19" s="134">
        <v>2967</v>
      </c>
      <c r="M19" s="135">
        <v>8069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1833</v>
      </c>
      <c r="F20" s="221">
        <v>1451</v>
      </c>
      <c r="G20" s="222">
        <v>5</v>
      </c>
      <c r="H20" s="223">
        <v>423</v>
      </c>
      <c r="I20" s="222">
        <v>0</v>
      </c>
      <c r="J20" s="221">
        <v>1925</v>
      </c>
      <c r="K20" s="224">
        <v>1381</v>
      </c>
      <c r="L20" s="223">
        <v>2348</v>
      </c>
      <c r="M20" s="224">
        <v>6595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5367</v>
      </c>
      <c r="F21" s="147">
        <v>3302</v>
      </c>
      <c r="G21" s="148">
        <v>110</v>
      </c>
      <c r="H21" s="149">
        <v>947</v>
      </c>
      <c r="I21" s="148">
        <v>0</v>
      </c>
      <c r="J21" s="147">
        <v>14240</v>
      </c>
      <c r="K21" s="150">
        <v>15650</v>
      </c>
      <c r="L21" s="149">
        <v>15187</v>
      </c>
      <c r="M21" s="150">
        <v>38669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9779</v>
      </c>
      <c r="F22" s="132">
        <v>13550</v>
      </c>
      <c r="G22" s="133">
        <v>65</v>
      </c>
      <c r="H22" s="134">
        <v>1638</v>
      </c>
      <c r="I22" s="133">
        <v>0</v>
      </c>
      <c r="J22" s="132">
        <v>8653</v>
      </c>
      <c r="K22" s="135">
        <v>8359</v>
      </c>
      <c r="L22" s="134">
        <v>10291</v>
      </c>
      <c r="M22" s="135">
        <v>40406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9591</v>
      </c>
      <c r="F23" s="132">
        <v>11383</v>
      </c>
      <c r="G23" s="133">
        <v>42</v>
      </c>
      <c r="H23" s="134">
        <v>1705</v>
      </c>
      <c r="I23" s="133">
        <v>0</v>
      </c>
      <c r="J23" s="132">
        <v>11245</v>
      </c>
      <c r="K23" s="135">
        <v>6525</v>
      </c>
      <c r="L23" s="134">
        <v>12950</v>
      </c>
      <c r="M23" s="135">
        <v>38786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8716</v>
      </c>
      <c r="F24" s="221">
        <v>12748</v>
      </c>
      <c r="G24" s="222">
        <v>197</v>
      </c>
      <c r="H24" s="223">
        <v>1137</v>
      </c>
      <c r="I24" s="222">
        <v>0</v>
      </c>
      <c r="J24" s="221">
        <v>8759</v>
      </c>
      <c r="K24" s="224">
        <v>6099</v>
      </c>
      <c r="L24" s="223">
        <v>9896</v>
      </c>
      <c r="M24" s="224">
        <v>36519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9504</v>
      </c>
      <c r="F25" s="147">
        <v>11695</v>
      </c>
      <c r="G25" s="148">
        <v>110</v>
      </c>
      <c r="H25" s="149">
        <v>1696</v>
      </c>
      <c r="I25" s="148">
        <v>0</v>
      </c>
      <c r="J25" s="147">
        <v>11165</v>
      </c>
      <c r="K25" s="150">
        <v>6961</v>
      </c>
      <c r="L25" s="149">
        <v>12861</v>
      </c>
      <c r="M25" s="150">
        <v>39435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3492</v>
      </c>
      <c r="F26" s="132">
        <v>3326</v>
      </c>
      <c r="G26" s="133">
        <v>20</v>
      </c>
      <c r="H26" s="134">
        <v>597</v>
      </c>
      <c r="I26" s="133">
        <v>0</v>
      </c>
      <c r="J26" s="132">
        <v>3539</v>
      </c>
      <c r="K26" s="135">
        <v>2933</v>
      </c>
      <c r="L26" s="134">
        <v>4136</v>
      </c>
      <c r="M26" s="135">
        <v>13310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3139</v>
      </c>
      <c r="F27" s="132">
        <v>1653</v>
      </c>
      <c r="G27" s="133">
        <v>22</v>
      </c>
      <c r="H27" s="134">
        <v>507</v>
      </c>
      <c r="I27" s="133">
        <v>0</v>
      </c>
      <c r="J27" s="132">
        <v>2490</v>
      </c>
      <c r="K27" s="135">
        <v>2511</v>
      </c>
      <c r="L27" s="134">
        <v>2997</v>
      </c>
      <c r="M27" s="135">
        <v>9815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1071</v>
      </c>
      <c r="F28" s="221">
        <v>280</v>
      </c>
      <c r="G28" s="222">
        <v>1</v>
      </c>
      <c r="H28" s="223">
        <v>184</v>
      </c>
      <c r="I28" s="222">
        <v>1</v>
      </c>
      <c r="J28" s="221">
        <v>781</v>
      </c>
      <c r="K28" s="224">
        <v>1064</v>
      </c>
      <c r="L28" s="223">
        <v>966</v>
      </c>
      <c r="M28" s="224">
        <v>3197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18464</v>
      </c>
      <c r="F29" s="147">
        <v>17708</v>
      </c>
      <c r="G29" s="148">
        <v>176</v>
      </c>
      <c r="H29" s="149">
        <v>3544</v>
      </c>
      <c r="I29" s="148">
        <v>0</v>
      </c>
      <c r="J29" s="147">
        <v>17958</v>
      </c>
      <c r="K29" s="150">
        <v>17296</v>
      </c>
      <c r="L29" s="149">
        <v>21502</v>
      </c>
      <c r="M29" s="150">
        <v>71602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10034</v>
      </c>
      <c r="F30" s="132">
        <v>6626</v>
      </c>
      <c r="G30" s="133">
        <v>46</v>
      </c>
      <c r="H30" s="134">
        <v>2113</v>
      </c>
      <c r="I30" s="133">
        <v>0</v>
      </c>
      <c r="J30" s="132">
        <v>10548</v>
      </c>
      <c r="K30" s="135">
        <v>7012</v>
      </c>
      <c r="L30" s="134">
        <v>12661</v>
      </c>
      <c r="M30" s="135">
        <v>34266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24782</v>
      </c>
      <c r="F31" s="132">
        <v>22592</v>
      </c>
      <c r="G31" s="133">
        <v>186</v>
      </c>
      <c r="H31" s="134">
        <v>4312</v>
      </c>
      <c r="I31" s="133">
        <v>0</v>
      </c>
      <c r="J31" s="132">
        <v>20097</v>
      </c>
      <c r="K31" s="135">
        <v>13075</v>
      </c>
      <c r="L31" s="134">
        <v>24409</v>
      </c>
      <c r="M31" s="135">
        <v>80732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13074</v>
      </c>
      <c r="F32" s="221">
        <v>8829</v>
      </c>
      <c r="G32" s="222">
        <v>111</v>
      </c>
      <c r="H32" s="223">
        <v>2671</v>
      </c>
      <c r="I32" s="222">
        <v>0</v>
      </c>
      <c r="J32" s="221">
        <v>9862</v>
      </c>
      <c r="K32" s="224">
        <v>6431</v>
      </c>
      <c r="L32" s="223">
        <v>12533</v>
      </c>
      <c r="M32" s="224">
        <v>38307</v>
      </c>
    </row>
    <row r="33" spans="1:29" ht="16.149999999999999" customHeight="1" x14ac:dyDescent="0.2">
      <c r="A33" s="211">
        <v>21</v>
      </c>
      <c r="B33" s="211"/>
      <c r="C33" s="211" t="s">
        <v>42</v>
      </c>
      <c r="D33" s="211"/>
      <c r="E33" s="146">
        <v>17626</v>
      </c>
      <c r="F33" s="147">
        <v>25154</v>
      </c>
      <c r="G33" s="148">
        <v>238</v>
      </c>
      <c r="H33" s="149">
        <v>2849</v>
      </c>
      <c r="I33" s="148">
        <v>0</v>
      </c>
      <c r="J33" s="147">
        <v>25916</v>
      </c>
      <c r="K33" s="150">
        <v>21645</v>
      </c>
      <c r="L33" s="149">
        <v>28765</v>
      </c>
      <c r="M33" s="150">
        <v>90579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20440</v>
      </c>
      <c r="F34" s="132">
        <v>53831</v>
      </c>
      <c r="G34" s="133">
        <v>573</v>
      </c>
      <c r="H34" s="134">
        <v>2165</v>
      </c>
      <c r="I34" s="133">
        <v>3</v>
      </c>
      <c r="J34" s="132">
        <v>18647</v>
      </c>
      <c r="K34" s="135">
        <v>12496</v>
      </c>
      <c r="L34" s="134">
        <v>20815</v>
      </c>
      <c r="M34" s="135">
        <v>105987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16346</v>
      </c>
      <c r="F35" s="132">
        <v>18391</v>
      </c>
      <c r="G35" s="133">
        <v>96</v>
      </c>
      <c r="H35" s="134">
        <v>2498</v>
      </c>
      <c r="I35" s="133">
        <v>0</v>
      </c>
      <c r="J35" s="132">
        <v>12744</v>
      </c>
      <c r="K35" s="135">
        <v>10979</v>
      </c>
      <c r="L35" s="134">
        <v>15242</v>
      </c>
      <c r="M35" s="135">
        <v>58556</v>
      </c>
    </row>
    <row r="36" spans="1:29" ht="16.149999999999999" customHeight="1" x14ac:dyDescent="0.2">
      <c r="A36" s="219">
        <v>24</v>
      </c>
      <c r="B36" s="219"/>
      <c r="C36" s="219" t="s">
        <v>45</v>
      </c>
      <c r="D36" s="219"/>
      <c r="E36" s="220">
        <v>7334</v>
      </c>
      <c r="F36" s="221">
        <v>11900</v>
      </c>
      <c r="G36" s="222">
        <v>27</v>
      </c>
      <c r="H36" s="223">
        <v>1318</v>
      </c>
      <c r="I36" s="222">
        <v>0</v>
      </c>
      <c r="J36" s="221">
        <v>6326</v>
      </c>
      <c r="K36" s="224">
        <v>5394</v>
      </c>
      <c r="L36" s="223">
        <v>7644</v>
      </c>
      <c r="M36" s="224">
        <v>30981</v>
      </c>
    </row>
    <row r="37" spans="1:29" ht="16.149999999999999" customHeight="1" x14ac:dyDescent="0.2">
      <c r="A37" s="213">
        <v>25</v>
      </c>
      <c r="B37" s="213"/>
      <c r="C37" s="213" t="s">
        <v>46</v>
      </c>
      <c r="D37" s="213"/>
      <c r="E37" s="214">
        <v>11145</v>
      </c>
      <c r="F37" s="215">
        <v>33875</v>
      </c>
      <c r="G37" s="216">
        <v>995</v>
      </c>
      <c r="H37" s="217">
        <v>1707</v>
      </c>
      <c r="I37" s="216">
        <v>0</v>
      </c>
      <c r="J37" s="215">
        <v>9923</v>
      </c>
      <c r="K37" s="218">
        <v>4737</v>
      </c>
      <c r="L37" s="217">
        <v>11630</v>
      </c>
      <c r="M37" s="218">
        <v>60675</v>
      </c>
    </row>
    <row r="38" spans="1:29" ht="16.149999999999999" customHeight="1" x14ac:dyDescent="0.2">
      <c r="A38" s="212">
        <v>150</v>
      </c>
      <c r="B38" s="212"/>
      <c r="C38" s="212" t="s">
        <v>19</v>
      </c>
      <c r="D38" s="212"/>
      <c r="E38" s="151">
        <v>3749</v>
      </c>
      <c r="F38" s="152">
        <v>5930</v>
      </c>
      <c r="G38" s="153">
        <v>8</v>
      </c>
      <c r="H38" s="154">
        <v>793</v>
      </c>
      <c r="I38" s="153">
        <v>0</v>
      </c>
      <c r="J38" s="152">
        <v>2416</v>
      </c>
      <c r="K38" s="155">
        <v>2255</v>
      </c>
      <c r="L38" s="154">
        <v>3209</v>
      </c>
      <c r="M38" s="155">
        <v>14358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101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102</v>
      </c>
      <c r="D41" s="11"/>
      <c r="E41" s="70">
        <f>SUM(E43:E91)</f>
        <v>80326</v>
      </c>
      <c r="F41" s="71">
        <f t="shared" ref="F41:M41" si="2">SUM(F43:F91)</f>
        <v>26384</v>
      </c>
      <c r="G41" s="52">
        <f t="shared" si="2"/>
        <v>41</v>
      </c>
      <c r="H41" s="72">
        <f t="shared" si="2"/>
        <v>38891</v>
      </c>
      <c r="I41" s="52">
        <f t="shared" si="2"/>
        <v>0</v>
      </c>
      <c r="J41" s="71">
        <f t="shared" si="2"/>
        <v>104681</v>
      </c>
      <c r="K41" s="73">
        <f t="shared" si="2"/>
        <v>30927</v>
      </c>
      <c r="L41" s="72">
        <f t="shared" si="2"/>
        <v>143572</v>
      </c>
      <c r="M41" s="73">
        <f t="shared" si="2"/>
        <v>242359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230">
        <v>28</v>
      </c>
      <c r="B43" s="230"/>
      <c r="C43" s="230" t="s">
        <v>53</v>
      </c>
      <c r="D43" s="230"/>
      <c r="E43" s="110">
        <v>18010</v>
      </c>
      <c r="F43" s="111">
        <v>446</v>
      </c>
      <c r="G43" s="25">
        <v>7</v>
      </c>
      <c r="H43" s="112">
        <v>11596</v>
      </c>
      <c r="I43" s="113">
        <v>0</v>
      </c>
      <c r="J43" s="114">
        <v>3424</v>
      </c>
      <c r="K43" s="115">
        <v>566</v>
      </c>
      <c r="L43" s="112">
        <v>15020</v>
      </c>
      <c r="M43" s="115">
        <v>22453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62</v>
      </c>
      <c r="D44" s="6"/>
      <c r="E44" s="96">
        <v>237</v>
      </c>
      <c r="F44" s="97">
        <v>51</v>
      </c>
      <c r="G44" s="24">
        <v>1</v>
      </c>
      <c r="H44" s="98">
        <v>145</v>
      </c>
      <c r="I44" s="24">
        <v>0</v>
      </c>
      <c r="J44" s="97">
        <v>329</v>
      </c>
      <c r="K44" s="99">
        <v>55</v>
      </c>
      <c r="L44" s="98">
        <v>474</v>
      </c>
      <c r="M44" s="99">
        <v>673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537</v>
      </c>
      <c r="G45" s="24">
        <v>0</v>
      </c>
      <c r="H45" s="98">
        <v>0</v>
      </c>
      <c r="I45" s="24">
        <v>0</v>
      </c>
      <c r="J45" s="97">
        <v>54</v>
      </c>
      <c r="K45" s="99">
        <v>43</v>
      </c>
      <c r="L45" s="98">
        <v>54</v>
      </c>
      <c r="M45" s="99">
        <v>634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231">
        <v>32</v>
      </c>
      <c r="B46" s="231"/>
      <c r="C46" s="231" t="s">
        <v>20</v>
      </c>
      <c r="D46" s="231"/>
      <c r="E46" s="106">
        <v>118</v>
      </c>
      <c r="F46" s="107">
        <v>378</v>
      </c>
      <c r="G46" s="28">
        <v>3</v>
      </c>
      <c r="H46" s="108">
        <v>42</v>
      </c>
      <c r="I46" s="28">
        <v>0</v>
      </c>
      <c r="J46" s="107">
        <v>1194</v>
      </c>
      <c r="K46" s="109">
        <v>316</v>
      </c>
      <c r="L46" s="108">
        <v>1236</v>
      </c>
      <c r="M46" s="109">
        <v>2009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63</v>
      </c>
      <c r="D47" s="5"/>
      <c r="E47" s="110">
        <v>1157</v>
      </c>
      <c r="F47" s="111">
        <v>253</v>
      </c>
      <c r="G47" s="25">
        <v>0</v>
      </c>
      <c r="H47" s="112">
        <v>792</v>
      </c>
      <c r="I47" s="113">
        <v>0</v>
      </c>
      <c r="J47" s="114">
        <v>2673</v>
      </c>
      <c r="K47" s="115">
        <v>413</v>
      </c>
      <c r="L47" s="112">
        <v>3465</v>
      </c>
      <c r="M47" s="115">
        <v>4496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616</v>
      </c>
      <c r="F48" s="97">
        <v>135</v>
      </c>
      <c r="G48" s="24">
        <v>1</v>
      </c>
      <c r="H48" s="98">
        <v>505</v>
      </c>
      <c r="I48" s="24">
        <v>0</v>
      </c>
      <c r="J48" s="97">
        <v>601</v>
      </c>
      <c r="K48" s="99">
        <v>145</v>
      </c>
      <c r="L48" s="98">
        <v>1106</v>
      </c>
      <c r="M48" s="99">
        <v>1498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74</v>
      </c>
      <c r="D49" s="6"/>
      <c r="E49" s="96">
        <v>1</v>
      </c>
      <c r="F49" s="97">
        <v>174</v>
      </c>
      <c r="G49" s="24">
        <v>0</v>
      </c>
      <c r="H49" s="98">
        <v>0</v>
      </c>
      <c r="I49" s="24">
        <v>0</v>
      </c>
      <c r="J49" s="97">
        <v>135</v>
      </c>
      <c r="K49" s="99">
        <v>38</v>
      </c>
      <c r="L49" s="98">
        <v>135</v>
      </c>
      <c r="M49" s="99">
        <v>348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511</v>
      </c>
      <c r="G50" s="26">
        <v>0</v>
      </c>
      <c r="H50" s="102">
        <v>0</v>
      </c>
      <c r="I50" s="103">
        <v>0</v>
      </c>
      <c r="J50" s="104">
        <v>361</v>
      </c>
      <c r="K50" s="105">
        <v>286</v>
      </c>
      <c r="L50" s="102">
        <v>361</v>
      </c>
      <c r="M50" s="105">
        <v>1158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230">
        <v>38</v>
      </c>
      <c r="B51" s="230"/>
      <c r="C51" s="230" t="s">
        <v>75</v>
      </c>
      <c r="D51" s="230"/>
      <c r="E51" s="92">
        <v>1194</v>
      </c>
      <c r="F51" s="93">
        <v>231</v>
      </c>
      <c r="G51" s="27">
        <v>0</v>
      </c>
      <c r="H51" s="94">
        <v>938</v>
      </c>
      <c r="I51" s="27">
        <v>0</v>
      </c>
      <c r="J51" s="93">
        <v>1023</v>
      </c>
      <c r="K51" s="95">
        <v>368</v>
      </c>
      <c r="L51" s="94">
        <v>1961</v>
      </c>
      <c r="M51" s="95">
        <v>2816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51</v>
      </c>
      <c r="D52" s="6"/>
      <c r="E52" s="96">
        <v>1067</v>
      </c>
      <c r="F52" s="97">
        <v>2641</v>
      </c>
      <c r="G52" s="24">
        <v>8</v>
      </c>
      <c r="H52" s="98">
        <v>410</v>
      </c>
      <c r="I52" s="24">
        <v>0</v>
      </c>
      <c r="J52" s="97">
        <v>3147</v>
      </c>
      <c r="K52" s="99">
        <v>675</v>
      </c>
      <c r="L52" s="98">
        <v>3557</v>
      </c>
      <c r="M52" s="99">
        <v>7538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57</v>
      </c>
      <c r="D53" s="6"/>
      <c r="E53" s="96">
        <v>494</v>
      </c>
      <c r="F53" s="97">
        <v>164</v>
      </c>
      <c r="G53" s="24">
        <v>0</v>
      </c>
      <c r="H53" s="98">
        <v>131</v>
      </c>
      <c r="I53" s="24">
        <v>0</v>
      </c>
      <c r="J53" s="97">
        <v>845</v>
      </c>
      <c r="K53" s="99">
        <v>119</v>
      </c>
      <c r="L53" s="98">
        <v>976</v>
      </c>
      <c r="M53" s="99">
        <v>1622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31">
        <v>44</v>
      </c>
      <c r="B54" s="231"/>
      <c r="C54" s="231" t="s">
        <v>22</v>
      </c>
      <c r="D54" s="231"/>
      <c r="E54" s="100">
        <v>891</v>
      </c>
      <c r="F54" s="101">
        <v>280</v>
      </c>
      <c r="G54" s="26">
        <v>0</v>
      </c>
      <c r="H54" s="120">
        <v>496</v>
      </c>
      <c r="I54" s="121">
        <v>0</v>
      </c>
      <c r="J54" s="122">
        <v>2621</v>
      </c>
      <c r="K54" s="123">
        <v>158</v>
      </c>
      <c r="L54" s="120">
        <v>3117</v>
      </c>
      <c r="M54" s="123">
        <v>3950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50</v>
      </c>
      <c r="D55" s="19"/>
      <c r="E55" s="92">
        <v>9969</v>
      </c>
      <c r="F55" s="93">
        <v>777</v>
      </c>
      <c r="G55" s="27">
        <v>0</v>
      </c>
      <c r="H55" s="94">
        <v>8157</v>
      </c>
      <c r="I55" s="27">
        <v>0</v>
      </c>
      <c r="J55" s="93">
        <v>10930</v>
      </c>
      <c r="K55" s="95">
        <v>2114</v>
      </c>
      <c r="L55" s="94">
        <v>19087</v>
      </c>
      <c r="M55" s="95">
        <v>23790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64</v>
      </c>
      <c r="D56" s="20"/>
      <c r="E56" s="96">
        <v>178</v>
      </c>
      <c r="F56" s="97">
        <v>470</v>
      </c>
      <c r="G56" s="24">
        <v>1</v>
      </c>
      <c r="H56" s="98">
        <v>68</v>
      </c>
      <c r="I56" s="24">
        <v>0</v>
      </c>
      <c r="J56" s="97">
        <v>1229</v>
      </c>
      <c r="K56" s="99">
        <v>403</v>
      </c>
      <c r="L56" s="98">
        <v>1297</v>
      </c>
      <c r="M56" s="99">
        <v>2281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14</v>
      </c>
      <c r="F57" s="97">
        <v>573</v>
      </c>
      <c r="G57" s="24">
        <v>0</v>
      </c>
      <c r="H57" s="98">
        <v>4</v>
      </c>
      <c r="I57" s="24">
        <v>0</v>
      </c>
      <c r="J57" s="97">
        <v>579</v>
      </c>
      <c r="K57" s="99">
        <v>226</v>
      </c>
      <c r="L57" s="98">
        <v>583</v>
      </c>
      <c r="M57" s="99">
        <v>1392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277</v>
      </c>
      <c r="F58" s="101">
        <v>49</v>
      </c>
      <c r="G58" s="26">
        <v>1</v>
      </c>
      <c r="H58" s="120">
        <v>141</v>
      </c>
      <c r="I58" s="121">
        <v>0</v>
      </c>
      <c r="J58" s="122">
        <v>730</v>
      </c>
      <c r="K58" s="123">
        <v>190</v>
      </c>
      <c r="L58" s="120">
        <v>871</v>
      </c>
      <c r="M58" s="123">
        <v>1247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230">
        <v>59</v>
      </c>
      <c r="B59" s="230"/>
      <c r="C59" s="230" t="s">
        <v>76</v>
      </c>
      <c r="D59" s="230"/>
      <c r="E59" s="110">
        <v>733</v>
      </c>
      <c r="F59" s="111">
        <v>117</v>
      </c>
      <c r="G59" s="25">
        <v>0</v>
      </c>
      <c r="H59" s="112">
        <v>280</v>
      </c>
      <c r="I59" s="113">
        <v>0</v>
      </c>
      <c r="J59" s="114">
        <v>1433</v>
      </c>
      <c r="K59" s="115">
        <v>410</v>
      </c>
      <c r="L59" s="112">
        <v>1713</v>
      </c>
      <c r="M59" s="115">
        <v>2693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54</v>
      </c>
      <c r="D60" s="6"/>
      <c r="E60" s="96">
        <v>4</v>
      </c>
      <c r="F60" s="97">
        <v>1584</v>
      </c>
      <c r="G60" s="24">
        <v>4</v>
      </c>
      <c r="H60" s="98">
        <v>0</v>
      </c>
      <c r="I60" s="24">
        <v>0</v>
      </c>
      <c r="J60" s="97">
        <v>801</v>
      </c>
      <c r="K60" s="99">
        <v>79</v>
      </c>
      <c r="L60" s="98">
        <v>801</v>
      </c>
      <c r="M60" s="99">
        <v>2472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65</v>
      </c>
      <c r="D61" s="6"/>
      <c r="E61" s="96">
        <v>603</v>
      </c>
      <c r="F61" s="97">
        <v>9</v>
      </c>
      <c r="G61" s="24">
        <v>0</v>
      </c>
      <c r="H61" s="98">
        <v>166</v>
      </c>
      <c r="I61" s="24">
        <v>0</v>
      </c>
      <c r="J61" s="97">
        <v>312</v>
      </c>
      <c r="K61" s="99">
        <v>112</v>
      </c>
      <c r="L61" s="98">
        <v>478</v>
      </c>
      <c r="M61" s="99">
        <v>1036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231">
        <v>63</v>
      </c>
      <c r="B62" s="231"/>
      <c r="C62" s="231" t="s">
        <v>23</v>
      </c>
      <c r="D62" s="231"/>
      <c r="E62" s="106">
        <v>868</v>
      </c>
      <c r="F62" s="107">
        <v>514</v>
      </c>
      <c r="G62" s="28">
        <v>0</v>
      </c>
      <c r="H62" s="108">
        <v>451</v>
      </c>
      <c r="I62" s="28">
        <v>0</v>
      </c>
      <c r="J62" s="107">
        <v>1889</v>
      </c>
      <c r="K62" s="109">
        <v>365</v>
      </c>
      <c r="L62" s="108">
        <v>2340</v>
      </c>
      <c r="M62" s="109">
        <v>3636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230">
        <v>65</v>
      </c>
      <c r="B63" s="230"/>
      <c r="C63" s="230" t="s">
        <v>24</v>
      </c>
      <c r="D63" s="230"/>
      <c r="E63" s="110">
        <v>507</v>
      </c>
      <c r="F63" s="111">
        <v>1082</v>
      </c>
      <c r="G63" s="25">
        <v>0</v>
      </c>
      <c r="H63" s="112">
        <v>193</v>
      </c>
      <c r="I63" s="113">
        <v>0</v>
      </c>
      <c r="J63" s="114">
        <v>2473</v>
      </c>
      <c r="K63" s="115">
        <v>481</v>
      </c>
      <c r="L63" s="112">
        <v>2666</v>
      </c>
      <c r="M63" s="115">
        <v>4543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59</v>
      </c>
      <c r="D64" s="6"/>
      <c r="E64" s="96">
        <v>1513</v>
      </c>
      <c r="F64" s="97">
        <v>2570</v>
      </c>
      <c r="G64" s="24">
        <v>0</v>
      </c>
      <c r="H64" s="98">
        <v>776</v>
      </c>
      <c r="I64" s="24">
        <v>0</v>
      </c>
      <c r="J64" s="97">
        <v>5221</v>
      </c>
      <c r="K64" s="99">
        <v>1055</v>
      </c>
      <c r="L64" s="98">
        <v>5997</v>
      </c>
      <c r="M64" s="99">
        <v>10359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0</v>
      </c>
      <c r="F65" s="97">
        <v>379</v>
      </c>
      <c r="G65" s="24">
        <v>0</v>
      </c>
      <c r="H65" s="98">
        <v>0</v>
      </c>
      <c r="I65" s="24">
        <v>0</v>
      </c>
      <c r="J65" s="97">
        <v>158</v>
      </c>
      <c r="K65" s="99">
        <v>31</v>
      </c>
      <c r="L65" s="98">
        <v>158</v>
      </c>
      <c r="M65" s="99">
        <v>568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231">
        <v>70</v>
      </c>
      <c r="B66" s="231"/>
      <c r="C66" s="231" t="s">
        <v>26</v>
      </c>
      <c r="D66" s="231"/>
      <c r="E66" s="106">
        <v>0</v>
      </c>
      <c r="F66" s="107">
        <v>1400</v>
      </c>
      <c r="G66" s="28">
        <v>0</v>
      </c>
      <c r="H66" s="108">
        <v>0</v>
      </c>
      <c r="I66" s="28">
        <v>0</v>
      </c>
      <c r="J66" s="107">
        <v>65</v>
      </c>
      <c r="K66" s="109">
        <v>24</v>
      </c>
      <c r="L66" s="108">
        <v>65</v>
      </c>
      <c r="M66" s="109">
        <v>1489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230">
        <v>71</v>
      </c>
      <c r="B67" s="230"/>
      <c r="C67" s="230" t="s">
        <v>66</v>
      </c>
      <c r="D67" s="230"/>
      <c r="E67" s="110">
        <v>260</v>
      </c>
      <c r="F67" s="111">
        <v>829</v>
      </c>
      <c r="G67" s="25">
        <v>0</v>
      </c>
      <c r="H67" s="112">
        <v>72</v>
      </c>
      <c r="I67" s="113">
        <v>0</v>
      </c>
      <c r="J67" s="114">
        <v>1777</v>
      </c>
      <c r="K67" s="115">
        <v>368</v>
      </c>
      <c r="L67" s="112">
        <v>1849</v>
      </c>
      <c r="M67" s="115">
        <v>3234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67</v>
      </c>
      <c r="D68" s="6"/>
      <c r="E68" s="96">
        <v>1</v>
      </c>
      <c r="F68" s="97">
        <v>582</v>
      </c>
      <c r="G68" s="24">
        <v>0</v>
      </c>
      <c r="H68" s="98">
        <v>0</v>
      </c>
      <c r="I68" s="24">
        <v>0</v>
      </c>
      <c r="J68" s="97">
        <v>123</v>
      </c>
      <c r="K68" s="99">
        <v>3</v>
      </c>
      <c r="L68" s="98">
        <v>123</v>
      </c>
      <c r="M68" s="99">
        <v>709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331</v>
      </c>
      <c r="F69" s="97">
        <v>184</v>
      </c>
      <c r="G69" s="24">
        <v>0</v>
      </c>
      <c r="H69" s="98">
        <v>266</v>
      </c>
      <c r="I69" s="24">
        <v>0</v>
      </c>
      <c r="J69" s="97">
        <v>530</v>
      </c>
      <c r="K69" s="99">
        <v>322</v>
      </c>
      <c r="L69" s="98">
        <v>796</v>
      </c>
      <c r="M69" s="99">
        <v>1367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231">
        <v>79</v>
      </c>
      <c r="B70" s="231"/>
      <c r="C70" s="231" t="s">
        <v>68</v>
      </c>
      <c r="D70" s="231"/>
      <c r="E70" s="106">
        <v>933</v>
      </c>
      <c r="F70" s="107">
        <v>318</v>
      </c>
      <c r="G70" s="28">
        <v>0</v>
      </c>
      <c r="H70" s="108">
        <v>599</v>
      </c>
      <c r="I70" s="28">
        <v>0</v>
      </c>
      <c r="J70" s="107">
        <v>3923</v>
      </c>
      <c r="K70" s="109">
        <v>429</v>
      </c>
      <c r="L70" s="108">
        <v>4522</v>
      </c>
      <c r="M70" s="109">
        <v>5603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230">
        <v>81</v>
      </c>
      <c r="B71" s="230"/>
      <c r="C71" s="230" t="s">
        <v>28</v>
      </c>
      <c r="D71" s="230"/>
      <c r="E71" s="110">
        <v>356</v>
      </c>
      <c r="F71" s="111">
        <v>625</v>
      </c>
      <c r="G71" s="25">
        <v>0</v>
      </c>
      <c r="H71" s="112">
        <v>327</v>
      </c>
      <c r="I71" s="113">
        <v>0</v>
      </c>
      <c r="J71" s="114">
        <v>125</v>
      </c>
      <c r="K71" s="115">
        <v>63</v>
      </c>
      <c r="L71" s="112">
        <v>452</v>
      </c>
      <c r="M71" s="115">
        <v>1169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73</v>
      </c>
      <c r="D72" s="6"/>
      <c r="E72" s="96">
        <v>405</v>
      </c>
      <c r="F72" s="97">
        <v>173</v>
      </c>
      <c r="G72" s="24">
        <v>2</v>
      </c>
      <c r="H72" s="98">
        <v>185</v>
      </c>
      <c r="I72" s="24">
        <v>0</v>
      </c>
      <c r="J72" s="97">
        <v>789</v>
      </c>
      <c r="K72" s="99">
        <v>374</v>
      </c>
      <c r="L72" s="98">
        <v>974</v>
      </c>
      <c r="M72" s="99">
        <v>1743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69</v>
      </c>
      <c r="D73" s="6"/>
      <c r="E73" s="96">
        <v>244</v>
      </c>
      <c r="F73" s="97">
        <v>43</v>
      </c>
      <c r="G73" s="24">
        <v>0</v>
      </c>
      <c r="H73" s="98">
        <v>161</v>
      </c>
      <c r="I73" s="24">
        <v>0</v>
      </c>
      <c r="J73" s="97">
        <v>458</v>
      </c>
      <c r="K73" s="99">
        <v>792</v>
      </c>
      <c r="L73" s="98">
        <v>619</v>
      </c>
      <c r="M73" s="99">
        <v>1537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231">
        <v>89</v>
      </c>
      <c r="B74" s="231"/>
      <c r="C74" s="231" t="s">
        <v>29</v>
      </c>
      <c r="D74" s="231"/>
      <c r="E74" s="106">
        <v>39</v>
      </c>
      <c r="F74" s="107">
        <v>2923</v>
      </c>
      <c r="G74" s="28">
        <v>6</v>
      </c>
      <c r="H74" s="108">
        <v>8</v>
      </c>
      <c r="I74" s="28">
        <v>0</v>
      </c>
      <c r="J74" s="107">
        <v>595</v>
      </c>
      <c r="K74" s="109">
        <v>156</v>
      </c>
      <c r="L74" s="108">
        <v>603</v>
      </c>
      <c r="M74" s="109">
        <v>3719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230">
        <v>95</v>
      </c>
      <c r="B75" s="230"/>
      <c r="C75" s="230" t="s">
        <v>70</v>
      </c>
      <c r="D75" s="230"/>
      <c r="E75" s="110">
        <v>44</v>
      </c>
      <c r="F75" s="111">
        <v>189</v>
      </c>
      <c r="G75" s="25">
        <v>0</v>
      </c>
      <c r="H75" s="112">
        <v>35</v>
      </c>
      <c r="I75" s="113">
        <v>0</v>
      </c>
      <c r="J75" s="114">
        <v>731</v>
      </c>
      <c r="K75" s="115">
        <v>182</v>
      </c>
      <c r="L75" s="112">
        <v>766</v>
      </c>
      <c r="M75" s="115">
        <v>1146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55</v>
      </c>
      <c r="D76" s="6"/>
      <c r="E76" s="96">
        <v>827</v>
      </c>
      <c r="F76" s="97">
        <v>101</v>
      </c>
      <c r="G76" s="24">
        <v>0</v>
      </c>
      <c r="H76" s="98">
        <v>684</v>
      </c>
      <c r="I76" s="24">
        <v>0</v>
      </c>
      <c r="J76" s="97">
        <v>1078</v>
      </c>
      <c r="K76" s="99">
        <v>105</v>
      </c>
      <c r="L76" s="98">
        <v>1762</v>
      </c>
      <c r="M76" s="99">
        <v>2111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908</v>
      </c>
      <c r="F77" s="97">
        <v>623</v>
      </c>
      <c r="G77" s="24">
        <v>0</v>
      </c>
      <c r="H77" s="98">
        <v>573</v>
      </c>
      <c r="I77" s="24">
        <v>0</v>
      </c>
      <c r="J77" s="97">
        <v>2267</v>
      </c>
      <c r="K77" s="99">
        <v>436</v>
      </c>
      <c r="L77" s="98">
        <v>2840</v>
      </c>
      <c r="M77" s="99">
        <v>4234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231">
        <v>103</v>
      </c>
      <c r="B78" s="231"/>
      <c r="C78" s="231" t="s">
        <v>31</v>
      </c>
      <c r="D78" s="231"/>
      <c r="E78" s="100">
        <v>82</v>
      </c>
      <c r="F78" s="101">
        <v>795</v>
      </c>
      <c r="G78" s="26">
        <v>2</v>
      </c>
      <c r="H78" s="124">
        <v>56</v>
      </c>
      <c r="I78" s="26">
        <v>0</v>
      </c>
      <c r="J78" s="101">
        <v>792</v>
      </c>
      <c r="K78" s="125">
        <v>198</v>
      </c>
      <c r="L78" s="124">
        <v>848</v>
      </c>
      <c r="M78" s="125">
        <v>1869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641</v>
      </c>
      <c r="F79" s="127">
        <v>139</v>
      </c>
      <c r="G79" s="128">
        <v>0</v>
      </c>
      <c r="H79" s="129">
        <v>444</v>
      </c>
      <c r="I79" s="128">
        <v>0</v>
      </c>
      <c r="J79" s="127">
        <v>1516</v>
      </c>
      <c r="K79" s="130">
        <v>210</v>
      </c>
      <c r="L79" s="129">
        <v>1960</v>
      </c>
      <c r="M79" s="130">
        <v>2506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58</v>
      </c>
      <c r="D80" s="5"/>
      <c r="E80" s="126">
        <v>2716</v>
      </c>
      <c r="F80" s="127">
        <v>565</v>
      </c>
      <c r="G80" s="128">
        <v>3</v>
      </c>
      <c r="H80" s="129">
        <v>1842</v>
      </c>
      <c r="I80" s="128">
        <v>0</v>
      </c>
      <c r="J80" s="127">
        <v>5475</v>
      </c>
      <c r="K80" s="130">
        <v>839</v>
      </c>
      <c r="L80" s="129">
        <v>7317</v>
      </c>
      <c r="M80" s="130">
        <v>9598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48</v>
      </c>
      <c r="D81" s="6"/>
      <c r="E81" s="131">
        <v>11978</v>
      </c>
      <c r="F81" s="132">
        <v>1496</v>
      </c>
      <c r="G81" s="133">
        <v>0</v>
      </c>
      <c r="H81" s="134">
        <v>3138</v>
      </c>
      <c r="I81" s="133">
        <v>0</v>
      </c>
      <c r="J81" s="132">
        <v>19516</v>
      </c>
      <c r="K81" s="135">
        <v>9592</v>
      </c>
      <c r="L81" s="134">
        <v>22654</v>
      </c>
      <c r="M81" s="135">
        <v>42582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31">
        <v>107</v>
      </c>
      <c r="B82" s="231"/>
      <c r="C82" s="231" t="s">
        <v>47</v>
      </c>
      <c r="D82" s="231"/>
      <c r="E82" s="136">
        <v>300</v>
      </c>
      <c r="F82" s="137">
        <v>21</v>
      </c>
      <c r="G82" s="138">
        <v>0</v>
      </c>
      <c r="H82" s="139">
        <v>73</v>
      </c>
      <c r="I82" s="138">
        <v>0</v>
      </c>
      <c r="J82" s="137">
        <v>486</v>
      </c>
      <c r="K82" s="140">
        <v>176</v>
      </c>
      <c r="L82" s="139">
        <v>559</v>
      </c>
      <c r="M82" s="140">
        <v>983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230">
        <v>109</v>
      </c>
      <c r="B83" s="230"/>
      <c r="C83" s="230" t="s">
        <v>33</v>
      </c>
      <c r="D83" s="230"/>
      <c r="E83" s="110">
        <v>308</v>
      </c>
      <c r="F83" s="111">
        <v>139</v>
      </c>
      <c r="G83" s="25">
        <v>0</v>
      </c>
      <c r="H83" s="112">
        <v>60</v>
      </c>
      <c r="I83" s="113">
        <v>0</v>
      </c>
      <c r="J83" s="114">
        <v>1002</v>
      </c>
      <c r="K83" s="115">
        <v>744</v>
      </c>
      <c r="L83" s="112">
        <v>1062</v>
      </c>
      <c r="M83" s="115">
        <v>2193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230">
        <v>110</v>
      </c>
      <c r="B84" s="230"/>
      <c r="C84" s="230" t="s">
        <v>56</v>
      </c>
      <c r="D84" s="230"/>
      <c r="E84" s="110">
        <v>12553</v>
      </c>
      <c r="F84" s="111">
        <v>664</v>
      </c>
      <c r="G84" s="25">
        <v>0</v>
      </c>
      <c r="H84" s="112">
        <v>2481</v>
      </c>
      <c r="I84" s="113">
        <v>0</v>
      </c>
      <c r="J84" s="114">
        <v>16384</v>
      </c>
      <c r="K84" s="115">
        <v>6001</v>
      </c>
      <c r="L84" s="112">
        <v>18865</v>
      </c>
      <c r="M84" s="115">
        <v>35602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690</v>
      </c>
      <c r="F85" s="97">
        <v>125</v>
      </c>
      <c r="G85" s="24">
        <v>0</v>
      </c>
      <c r="H85" s="98">
        <v>351</v>
      </c>
      <c r="I85" s="24">
        <v>0</v>
      </c>
      <c r="J85" s="97">
        <v>1255</v>
      </c>
      <c r="K85" s="99">
        <v>109</v>
      </c>
      <c r="L85" s="98">
        <v>1606</v>
      </c>
      <c r="M85" s="99">
        <v>2179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231">
        <v>112</v>
      </c>
      <c r="B86" s="231"/>
      <c r="C86" s="231" t="s">
        <v>34</v>
      </c>
      <c r="D86" s="231"/>
      <c r="E86" s="141">
        <v>493</v>
      </c>
      <c r="F86" s="142">
        <v>141</v>
      </c>
      <c r="G86" s="143">
        <v>0</v>
      </c>
      <c r="H86" s="144">
        <v>253</v>
      </c>
      <c r="I86" s="143">
        <v>0</v>
      </c>
      <c r="J86" s="142">
        <v>1031</v>
      </c>
      <c r="K86" s="145">
        <v>293</v>
      </c>
      <c r="L86" s="144">
        <v>1284</v>
      </c>
      <c r="M86" s="145">
        <v>1958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71</v>
      </c>
      <c r="D87" s="5"/>
      <c r="E87" s="146">
        <v>3021</v>
      </c>
      <c r="F87" s="147">
        <v>38</v>
      </c>
      <c r="G87" s="148">
        <v>0</v>
      </c>
      <c r="H87" s="149">
        <v>1781</v>
      </c>
      <c r="I87" s="148">
        <v>0</v>
      </c>
      <c r="J87" s="147">
        <v>755</v>
      </c>
      <c r="K87" s="150">
        <v>252</v>
      </c>
      <c r="L87" s="149">
        <v>2536</v>
      </c>
      <c r="M87" s="150">
        <v>4066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49</v>
      </c>
      <c r="D88" s="5"/>
      <c r="E88" s="146">
        <v>674</v>
      </c>
      <c r="F88" s="147">
        <v>180</v>
      </c>
      <c r="G88" s="148">
        <v>2</v>
      </c>
      <c r="H88" s="149">
        <v>208</v>
      </c>
      <c r="I88" s="148">
        <v>0</v>
      </c>
      <c r="J88" s="147">
        <v>1433</v>
      </c>
      <c r="K88" s="150">
        <v>392</v>
      </c>
      <c r="L88" s="149">
        <v>1641</v>
      </c>
      <c r="M88" s="150">
        <v>2681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0</v>
      </c>
      <c r="F89" s="132">
        <v>59</v>
      </c>
      <c r="G89" s="133">
        <v>0</v>
      </c>
      <c r="H89" s="134">
        <v>0</v>
      </c>
      <c r="I89" s="133">
        <v>0</v>
      </c>
      <c r="J89" s="132">
        <v>138</v>
      </c>
      <c r="K89" s="135">
        <v>20</v>
      </c>
      <c r="L89" s="134">
        <v>138</v>
      </c>
      <c r="M89" s="135">
        <v>217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231">
        <v>116</v>
      </c>
      <c r="B90" s="231"/>
      <c r="C90" s="231" t="s">
        <v>72</v>
      </c>
      <c r="D90" s="231"/>
      <c r="E90" s="141">
        <v>4068</v>
      </c>
      <c r="F90" s="142">
        <v>40</v>
      </c>
      <c r="G90" s="143">
        <v>0</v>
      </c>
      <c r="H90" s="144">
        <v>0</v>
      </c>
      <c r="I90" s="143">
        <v>0</v>
      </c>
      <c r="J90" s="142">
        <v>0</v>
      </c>
      <c r="K90" s="145">
        <v>199</v>
      </c>
      <c r="L90" s="144">
        <v>0</v>
      </c>
      <c r="M90" s="145">
        <v>4307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52</v>
      </c>
      <c r="D91" s="3"/>
      <c r="E91" s="225">
        <v>3</v>
      </c>
      <c r="F91" s="226">
        <v>67</v>
      </c>
      <c r="G91" s="227">
        <v>0</v>
      </c>
      <c r="H91" s="228">
        <v>3</v>
      </c>
      <c r="I91" s="227">
        <v>0</v>
      </c>
      <c r="J91" s="226">
        <v>275</v>
      </c>
      <c r="K91" s="229">
        <v>0</v>
      </c>
      <c r="L91" s="228">
        <v>278</v>
      </c>
      <c r="M91" s="229">
        <v>345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79</v>
      </c>
      <c r="D93" s="11"/>
      <c r="E93" s="156">
        <v>5</v>
      </c>
      <c r="F93" s="157">
        <v>6785</v>
      </c>
      <c r="G93" s="29">
        <v>17</v>
      </c>
      <c r="H93" s="158">
        <v>0</v>
      </c>
      <c r="I93" s="29">
        <v>0</v>
      </c>
      <c r="J93" s="157">
        <v>272</v>
      </c>
      <c r="K93" s="159">
        <v>41</v>
      </c>
      <c r="L93" s="158">
        <v>272</v>
      </c>
      <c r="M93" s="159">
        <v>7120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/>
    <row r="96" spans="1:29" s="36" customFormat="1" x14ac:dyDescent="0.2">
      <c r="A96" s="37" t="s">
        <v>118</v>
      </c>
      <c r="D96" s="2"/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111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112</v>
      </c>
    </row>
    <row r="99" spans="1:14" s="36" customFormat="1" ht="11.25" x14ac:dyDescent="0.2">
      <c r="A99" s="37" t="s">
        <v>113</v>
      </c>
    </row>
    <row r="100" spans="1:14" s="36" customFormat="1" ht="11.25" x14ac:dyDescent="0.2">
      <c r="A100" s="37" t="s">
        <v>114</v>
      </c>
    </row>
    <row r="101" spans="1:14" s="36" customFormat="1" ht="11.25" x14ac:dyDescent="0.2">
      <c r="A101" s="37" t="s">
        <v>115</v>
      </c>
    </row>
    <row r="102" spans="1:14" s="36" customFormat="1" ht="11.25" x14ac:dyDescent="0.2">
      <c r="A102" s="37" t="s">
        <v>116</v>
      </c>
    </row>
    <row r="103" spans="1:14" s="36" customFormat="1" ht="11.25" x14ac:dyDescent="0.2">
      <c r="A103" s="37" t="s">
        <v>117</v>
      </c>
    </row>
    <row r="104" spans="1:14" x14ac:dyDescent="0.2">
      <c r="D104" s="36"/>
    </row>
    <row r="109" spans="1:14" ht="10.9" customHeight="1" x14ac:dyDescent="0.2"/>
  </sheetData>
  <conditionalFormatting sqref="W43:AC87">
    <cfRule type="cellIs" dxfId="17" priority="2" operator="greaterThan">
      <formula>0</formula>
    </cfRule>
  </conditionalFormatting>
  <conditionalFormatting sqref="W90:AC91">
    <cfRule type="cellIs" dxfId="16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D6A80-8CD7-4D06-BB11-4F5F1C609C4D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4.855468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90</v>
      </c>
      <c r="B1" s="34" t="s">
        <v>129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103</v>
      </c>
      <c r="F3" s="4" t="s">
        <v>104</v>
      </c>
      <c r="G3" s="23" t="s">
        <v>77</v>
      </c>
      <c r="H3" s="30" t="s">
        <v>105</v>
      </c>
      <c r="I3" s="31"/>
      <c r="J3" s="16" t="s">
        <v>108</v>
      </c>
      <c r="K3" s="54" t="s">
        <v>107</v>
      </c>
      <c r="L3" s="56" t="s">
        <v>110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106</v>
      </c>
      <c r="I4" s="31" t="s">
        <v>78</v>
      </c>
      <c r="J4" s="16" t="s">
        <v>109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97</v>
      </c>
      <c r="D8" s="11"/>
      <c r="E8" s="70">
        <f>E11+E41+E94</f>
        <v>409245</v>
      </c>
      <c r="F8" s="71">
        <f t="shared" ref="F8:M8" si="0">F11+F41+F94</f>
        <v>434232</v>
      </c>
      <c r="G8" s="52">
        <f t="shared" si="0"/>
        <v>4832</v>
      </c>
      <c r="H8" s="72">
        <f t="shared" si="0"/>
        <v>92682</v>
      </c>
      <c r="I8" s="52">
        <f t="shared" si="0"/>
        <v>25</v>
      </c>
      <c r="J8" s="71">
        <f t="shared" si="0"/>
        <v>453073</v>
      </c>
      <c r="K8" s="73">
        <f t="shared" si="0"/>
        <v>311810</v>
      </c>
      <c r="L8" s="72">
        <f t="shared" si="0"/>
        <v>545780</v>
      </c>
      <c r="M8" s="73">
        <f t="shared" si="0"/>
        <v>1613192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98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99</v>
      </c>
      <c r="D11" s="11"/>
      <c r="E11" s="70">
        <f>SUM(E13:E38)</f>
        <v>329974</v>
      </c>
      <c r="F11" s="71">
        <f t="shared" ref="F11:M11" si="1">SUM(F13:F38)</f>
        <v>405435</v>
      </c>
      <c r="G11" s="52">
        <f t="shared" si="1"/>
        <v>4759</v>
      </c>
      <c r="H11" s="72">
        <f t="shared" si="1"/>
        <v>55269</v>
      </c>
      <c r="I11" s="52">
        <f t="shared" si="1"/>
        <v>25</v>
      </c>
      <c r="J11" s="71">
        <f t="shared" si="1"/>
        <v>346216</v>
      </c>
      <c r="K11" s="73">
        <f t="shared" si="1"/>
        <v>280683</v>
      </c>
      <c r="L11" s="72">
        <f t="shared" si="1"/>
        <v>401510</v>
      </c>
      <c r="M11" s="73">
        <f t="shared" si="1"/>
        <v>1367067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59132</v>
      </c>
      <c r="F13" s="147">
        <v>69096</v>
      </c>
      <c r="G13" s="148">
        <v>931</v>
      </c>
      <c r="H13" s="149">
        <v>7718</v>
      </c>
      <c r="I13" s="148">
        <v>15</v>
      </c>
      <c r="J13" s="147">
        <v>75710</v>
      </c>
      <c r="K13" s="150">
        <v>55191</v>
      </c>
      <c r="L13" s="149">
        <v>83443</v>
      </c>
      <c r="M13" s="150">
        <v>260060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43517</v>
      </c>
      <c r="F14" s="132">
        <v>43931</v>
      </c>
      <c r="G14" s="133">
        <v>436</v>
      </c>
      <c r="H14" s="134">
        <v>9144</v>
      </c>
      <c r="I14" s="133">
        <v>0</v>
      </c>
      <c r="J14" s="132">
        <v>31660</v>
      </c>
      <c r="K14" s="135">
        <v>20828</v>
      </c>
      <c r="L14" s="134">
        <v>40804</v>
      </c>
      <c r="M14" s="135">
        <v>140372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17424</v>
      </c>
      <c r="F15" s="132">
        <v>15377</v>
      </c>
      <c r="G15" s="133">
        <v>125</v>
      </c>
      <c r="H15" s="134">
        <v>3882</v>
      </c>
      <c r="I15" s="133">
        <v>0</v>
      </c>
      <c r="J15" s="132">
        <v>16550</v>
      </c>
      <c r="K15" s="135">
        <v>11706</v>
      </c>
      <c r="L15" s="134">
        <v>20432</v>
      </c>
      <c r="M15" s="135">
        <v>61182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1454</v>
      </c>
      <c r="F16" s="221">
        <v>915</v>
      </c>
      <c r="G16" s="222">
        <v>8</v>
      </c>
      <c r="H16" s="223">
        <v>281</v>
      </c>
      <c r="I16" s="222">
        <v>0</v>
      </c>
      <c r="J16" s="221">
        <v>1245</v>
      </c>
      <c r="K16" s="224">
        <v>1206</v>
      </c>
      <c r="L16" s="223">
        <v>1526</v>
      </c>
      <c r="M16" s="224">
        <v>4828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8302</v>
      </c>
      <c r="F17" s="147">
        <v>3763</v>
      </c>
      <c r="G17" s="148">
        <v>84</v>
      </c>
      <c r="H17" s="149">
        <v>1406</v>
      </c>
      <c r="I17" s="148">
        <v>3</v>
      </c>
      <c r="J17" s="147">
        <v>9602</v>
      </c>
      <c r="K17" s="150">
        <v>8387</v>
      </c>
      <c r="L17" s="149">
        <v>11011</v>
      </c>
      <c r="M17" s="150">
        <v>30138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2024</v>
      </c>
      <c r="F18" s="132">
        <v>998</v>
      </c>
      <c r="G18" s="133">
        <v>11</v>
      </c>
      <c r="H18" s="134">
        <v>441</v>
      </c>
      <c r="I18" s="133">
        <v>0</v>
      </c>
      <c r="J18" s="132">
        <v>2506</v>
      </c>
      <c r="K18" s="135">
        <v>0</v>
      </c>
      <c r="L18" s="134">
        <v>2947</v>
      </c>
      <c r="M18" s="135">
        <v>5539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2074</v>
      </c>
      <c r="F19" s="132">
        <v>1087</v>
      </c>
      <c r="G19" s="133">
        <v>10</v>
      </c>
      <c r="H19" s="134">
        <v>343</v>
      </c>
      <c r="I19" s="133">
        <v>0</v>
      </c>
      <c r="J19" s="132">
        <v>2573</v>
      </c>
      <c r="K19" s="135">
        <v>2413</v>
      </c>
      <c r="L19" s="134">
        <v>2916</v>
      </c>
      <c r="M19" s="135">
        <v>8157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1852</v>
      </c>
      <c r="F20" s="221">
        <v>1444</v>
      </c>
      <c r="G20" s="222">
        <v>7</v>
      </c>
      <c r="H20" s="223">
        <v>0</v>
      </c>
      <c r="I20" s="222">
        <v>0</v>
      </c>
      <c r="J20" s="221">
        <v>2451</v>
      </c>
      <c r="K20" s="224">
        <v>1458</v>
      </c>
      <c r="L20" s="223">
        <v>2451</v>
      </c>
      <c r="M20" s="224">
        <v>7212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5381</v>
      </c>
      <c r="F21" s="147">
        <v>3461</v>
      </c>
      <c r="G21" s="148">
        <v>118</v>
      </c>
      <c r="H21" s="149">
        <v>909</v>
      </c>
      <c r="I21" s="148">
        <v>0</v>
      </c>
      <c r="J21" s="147">
        <v>14540</v>
      </c>
      <c r="K21" s="150">
        <v>15655</v>
      </c>
      <c r="L21" s="149">
        <v>15449</v>
      </c>
      <c r="M21" s="150">
        <v>39155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9735</v>
      </c>
      <c r="F22" s="132">
        <v>13440</v>
      </c>
      <c r="G22" s="133">
        <v>60</v>
      </c>
      <c r="H22" s="134">
        <v>1884</v>
      </c>
      <c r="I22" s="133">
        <v>0</v>
      </c>
      <c r="J22" s="132">
        <v>8898</v>
      </c>
      <c r="K22" s="135">
        <v>19827</v>
      </c>
      <c r="L22" s="134">
        <v>10782</v>
      </c>
      <c r="M22" s="135">
        <v>51960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9526</v>
      </c>
      <c r="F23" s="132">
        <v>11781</v>
      </c>
      <c r="G23" s="133">
        <v>42</v>
      </c>
      <c r="H23" s="134">
        <v>1645</v>
      </c>
      <c r="I23" s="133">
        <v>1</v>
      </c>
      <c r="J23" s="132">
        <v>13385</v>
      </c>
      <c r="K23" s="135">
        <v>6547</v>
      </c>
      <c r="L23" s="134">
        <v>15031</v>
      </c>
      <c r="M23" s="135">
        <v>41281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8669</v>
      </c>
      <c r="F24" s="221">
        <v>12826</v>
      </c>
      <c r="G24" s="222">
        <v>183</v>
      </c>
      <c r="H24" s="223">
        <v>1121</v>
      </c>
      <c r="I24" s="222">
        <v>0</v>
      </c>
      <c r="J24" s="221">
        <v>8687</v>
      </c>
      <c r="K24" s="224">
        <v>22036</v>
      </c>
      <c r="L24" s="223">
        <v>9808</v>
      </c>
      <c r="M24" s="224">
        <v>52401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9482</v>
      </c>
      <c r="F25" s="147">
        <v>11958</v>
      </c>
      <c r="G25" s="148">
        <v>102</v>
      </c>
      <c r="H25" s="149">
        <v>1652</v>
      </c>
      <c r="I25" s="148">
        <v>0</v>
      </c>
      <c r="J25" s="147">
        <v>11243</v>
      </c>
      <c r="K25" s="150">
        <v>7310</v>
      </c>
      <c r="L25" s="149">
        <v>12895</v>
      </c>
      <c r="M25" s="150">
        <v>40095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3485</v>
      </c>
      <c r="F26" s="132">
        <v>3363</v>
      </c>
      <c r="G26" s="133">
        <v>27</v>
      </c>
      <c r="H26" s="134">
        <v>595</v>
      </c>
      <c r="I26" s="133">
        <v>0</v>
      </c>
      <c r="J26" s="132">
        <v>3620</v>
      </c>
      <c r="K26" s="135">
        <v>2912</v>
      </c>
      <c r="L26" s="134">
        <v>4215</v>
      </c>
      <c r="M26" s="135">
        <v>13407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3153</v>
      </c>
      <c r="F27" s="132">
        <v>1794</v>
      </c>
      <c r="G27" s="133">
        <v>20</v>
      </c>
      <c r="H27" s="134">
        <v>504</v>
      </c>
      <c r="I27" s="133">
        <v>0</v>
      </c>
      <c r="J27" s="132">
        <v>2532</v>
      </c>
      <c r="K27" s="135">
        <v>2457</v>
      </c>
      <c r="L27" s="134">
        <v>3036</v>
      </c>
      <c r="M27" s="135">
        <v>9956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1035</v>
      </c>
      <c r="F28" s="221">
        <v>292</v>
      </c>
      <c r="G28" s="222">
        <v>1</v>
      </c>
      <c r="H28" s="223">
        <v>224</v>
      </c>
      <c r="I28" s="222">
        <v>1</v>
      </c>
      <c r="J28" s="221">
        <v>807</v>
      </c>
      <c r="K28" s="224">
        <v>1127</v>
      </c>
      <c r="L28" s="223">
        <v>1032</v>
      </c>
      <c r="M28" s="224">
        <v>3262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18549</v>
      </c>
      <c r="F29" s="147">
        <v>20181</v>
      </c>
      <c r="G29" s="148">
        <v>177</v>
      </c>
      <c r="H29" s="149">
        <v>3450</v>
      </c>
      <c r="I29" s="148">
        <v>0</v>
      </c>
      <c r="J29" s="147">
        <v>18917</v>
      </c>
      <c r="K29" s="150">
        <v>17090</v>
      </c>
      <c r="L29" s="149">
        <v>22367</v>
      </c>
      <c r="M29" s="150">
        <v>74914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10000</v>
      </c>
      <c r="F30" s="132">
        <v>6729</v>
      </c>
      <c r="G30" s="133">
        <v>39</v>
      </c>
      <c r="H30" s="134">
        <v>2061</v>
      </c>
      <c r="I30" s="133">
        <v>0</v>
      </c>
      <c r="J30" s="132">
        <v>10361</v>
      </c>
      <c r="K30" s="135">
        <v>7821</v>
      </c>
      <c r="L30" s="134">
        <v>12422</v>
      </c>
      <c r="M30" s="135">
        <v>34950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24838</v>
      </c>
      <c r="F31" s="132">
        <v>22662</v>
      </c>
      <c r="G31" s="133">
        <v>165</v>
      </c>
      <c r="H31" s="134">
        <v>4210</v>
      </c>
      <c r="I31" s="133">
        <v>0</v>
      </c>
      <c r="J31" s="132">
        <v>20345</v>
      </c>
      <c r="K31" s="135">
        <v>13677</v>
      </c>
      <c r="L31" s="134">
        <v>24555</v>
      </c>
      <c r="M31" s="135">
        <v>81687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13144</v>
      </c>
      <c r="F32" s="221">
        <v>9079</v>
      </c>
      <c r="G32" s="222">
        <v>109</v>
      </c>
      <c r="H32" s="223">
        <v>2569</v>
      </c>
      <c r="I32" s="222">
        <v>0</v>
      </c>
      <c r="J32" s="221">
        <v>9932</v>
      </c>
      <c r="K32" s="224">
        <v>6334</v>
      </c>
      <c r="L32" s="223">
        <v>12501</v>
      </c>
      <c r="M32" s="224">
        <v>38598</v>
      </c>
    </row>
    <row r="33" spans="1:29" ht="16.149999999999999" customHeight="1" x14ac:dyDescent="0.2">
      <c r="A33" s="211">
        <v>21</v>
      </c>
      <c r="B33" s="211"/>
      <c r="C33" s="211" t="s">
        <v>42</v>
      </c>
      <c r="D33" s="211"/>
      <c r="E33" s="146">
        <v>17958</v>
      </c>
      <c r="F33" s="147">
        <v>24834</v>
      </c>
      <c r="G33" s="148">
        <v>240</v>
      </c>
      <c r="H33" s="149">
        <v>2932</v>
      </c>
      <c r="I33" s="148">
        <v>0</v>
      </c>
      <c r="J33" s="147">
        <v>27032</v>
      </c>
      <c r="K33" s="150">
        <v>21214</v>
      </c>
      <c r="L33" s="149">
        <v>29964</v>
      </c>
      <c r="M33" s="150">
        <v>91278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20323</v>
      </c>
      <c r="F34" s="132">
        <v>54360</v>
      </c>
      <c r="G34" s="133">
        <v>645</v>
      </c>
      <c r="H34" s="134">
        <v>2136</v>
      </c>
      <c r="I34" s="133">
        <v>5</v>
      </c>
      <c r="J34" s="132">
        <v>21096</v>
      </c>
      <c r="K34" s="135">
        <v>12172</v>
      </c>
      <c r="L34" s="134">
        <v>23237</v>
      </c>
      <c r="M34" s="135">
        <v>108596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16775</v>
      </c>
      <c r="F35" s="132">
        <v>18082</v>
      </c>
      <c r="G35" s="133">
        <v>101</v>
      </c>
      <c r="H35" s="134">
        <v>2413</v>
      </c>
      <c r="I35" s="133">
        <v>0</v>
      </c>
      <c r="J35" s="132">
        <v>13183</v>
      </c>
      <c r="K35" s="135">
        <v>9955</v>
      </c>
      <c r="L35" s="134">
        <v>15596</v>
      </c>
      <c r="M35" s="135">
        <v>58096</v>
      </c>
    </row>
    <row r="36" spans="1:29" ht="16.149999999999999" customHeight="1" x14ac:dyDescent="0.2">
      <c r="A36" s="219">
        <v>24</v>
      </c>
      <c r="B36" s="219"/>
      <c r="C36" s="219" t="s">
        <v>45</v>
      </c>
      <c r="D36" s="219"/>
      <c r="E36" s="220">
        <v>7403</v>
      </c>
      <c r="F36" s="221">
        <v>12587</v>
      </c>
      <c r="G36" s="222">
        <v>29</v>
      </c>
      <c r="H36" s="223">
        <v>1259</v>
      </c>
      <c r="I36" s="222">
        <v>0</v>
      </c>
      <c r="J36" s="221">
        <v>6524</v>
      </c>
      <c r="K36" s="224">
        <v>6039</v>
      </c>
      <c r="L36" s="223">
        <v>7783</v>
      </c>
      <c r="M36" s="224">
        <v>32582</v>
      </c>
    </row>
    <row r="37" spans="1:29" ht="16.149999999999999" customHeight="1" x14ac:dyDescent="0.2">
      <c r="A37" s="213">
        <v>25</v>
      </c>
      <c r="B37" s="213"/>
      <c r="C37" s="213" t="s">
        <v>46</v>
      </c>
      <c r="D37" s="213"/>
      <c r="E37" s="214">
        <v>11149</v>
      </c>
      <c r="F37" s="215">
        <v>36543</v>
      </c>
      <c r="G37" s="216">
        <v>1079</v>
      </c>
      <c r="H37" s="217">
        <v>1706</v>
      </c>
      <c r="I37" s="216">
        <v>0</v>
      </c>
      <c r="J37" s="215">
        <v>10333</v>
      </c>
      <c r="K37" s="218">
        <v>5121</v>
      </c>
      <c r="L37" s="217">
        <v>12039</v>
      </c>
      <c r="M37" s="218">
        <v>64225</v>
      </c>
    </row>
    <row r="38" spans="1:29" ht="16.149999999999999" customHeight="1" x14ac:dyDescent="0.2">
      <c r="A38" s="212">
        <v>150</v>
      </c>
      <c r="B38" s="212"/>
      <c r="C38" s="212" t="s">
        <v>19</v>
      </c>
      <c r="D38" s="212"/>
      <c r="E38" s="151">
        <v>3590</v>
      </c>
      <c r="F38" s="152">
        <v>4852</v>
      </c>
      <c r="G38" s="153">
        <v>10</v>
      </c>
      <c r="H38" s="154">
        <v>784</v>
      </c>
      <c r="I38" s="153">
        <v>0</v>
      </c>
      <c r="J38" s="152">
        <v>2484</v>
      </c>
      <c r="K38" s="155">
        <v>2200</v>
      </c>
      <c r="L38" s="154">
        <v>3268</v>
      </c>
      <c r="M38" s="155">
        <v>13136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101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102</v>
      </c>
      <c r="D41" s="11"/>
      <c r="E41" s="70">
        <f>SUM(E43:E91)</f>
        <v>79271</v>
      </c>
      <c r="F41" s="71">
        <f t="shared" ref="F41:M41" si="2">SUM(F43:F91)</f>
        <v>28797</v>
      </c>
      <c r="G41" s="52">
        <f t="shared" si="2"/>
        <v>73</v>
      </c>
      <c r="H41" s="72">
        <f t="shared" si="2"/>
        <v>37413</v>
      </c>
      <c r="I41" s="52">
        <f t="shared" si="2"/>
        <v>0</v>
      </c>
      <c r="J41" s="71">
        <f t="shared" si="2"/>
        <v>106857</v>
      </c>
      <c r="K41" s="73">
        <f t="shared" si="2"/>
        <v>31127</v>
      </c>
      <c r="L41" s="72">
        <f t="shared" si="2"/>
        <v>144270</v>
      </c>
      <c r="M41" s="73">
        <f t="shared" si="2"/>
        <v>246125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230">
        <v>28</v>
      </c>
      <c r="B43" s="230"/>
      <c r="C43" s="230" t="s">
        <v>53</v>
      </c>
      <c r="D43" s="230"/>
      <c r="E43" s="110">
        <v>18114</v>
      </c>
      <c r="F43" s="111">
        <v>453</v>
      </c>
      <c r="G43" s="25">
        <v>12</v>
      </c>
      <c r="H43" s="112">
        <v>11466</v>
      </c>
      <c r="I43" s="113">
        <v>0</v>
      </c>
      <c r="J43" s="114">
        <v>3693</v>
      </c>
      <c r="K43" s="115">
        <v>582</v>
      </c>
      <c r="L43" s="112">
        <v>15159</v>
      </c>
      <c r="M43" s="115">
        <v>22854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62</v>
      </c>
      <c r="D44" s="6"/>
      <c r="E44" s="96">
        <v>223</v>
      </c>
      <c r="F44" s="97">
        <v>53</v>
      </c>
      <c r="G44" s="24">
        <v>1</v>
      </c>
      <c r="H44" s="98">
        <v>129</v>
      </c>
      <c r="I44" s="24">
        <v>0</v>
      </c>
      <c r="J44" s="97">
        <v>316</v>
      </c>
      <c r="K44" s="99">
        <v>49</v>
      </c>
      <c r="L44" s="98">
        <v>445</v>
      </c>
      <c r="M44" s="99">
        <v>642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506</v>
      </c>
      <c r="G45" s="24">
        <v>0</v>
      </c>
      <c r="H45" s="98">
        <v>0</v>
      </c>
      <c r="I45" s="24">
        <v>0</v>
      </c>
      <c r="J45" s="97">
        <v>52</v>
      </c>
      <c r="K45" s="99">
        <v>29</v>
      </c>
      <c r="L45" s="98">
        <v>52</v>
      </c>
      <c r="M45" s="99">
        <v>587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231">
        <v>32</v>
      </c>
      <c r="B46" s="231"/>
      <c r="C46" s="231" t="s">
        <v>20</v>
      </c>
      <c r="D46" s="231"/>
      <c r="E46" s="106">
        <v>111</v>
      </c>
      <c r="F46" s="107">
        <v>486</v>
      </c>
      <c r="G46" s="28">
        <v>3</v>
      </c>
      <c r="H46" s="108">
        <v>40</v>
      </c>
      <c r="I46" s="28">
        <v>0</v>
      </c>
      <c r="J46" s="107">
        <v>1218</v>
      </c>
      <c r="K46" s="109">
        <v>318</v>
      </c>
      <c r="L46" s="108">
        <v>1258</v>
      </c>
      <c r="M46" s="109">
        <v>2136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63</v>
      </c>
      <c r="D47" s="5"/>
      <c r="E47" s="110">
        <v>1122</v>
      </c>
      <c r="F47" s="111">
        <v>268</v>
      </c>
      <c r="G47" s="25">
        <v>0</v>
      </c>
      <c r="H47" s="112">
        <v>777</v>
      </c>
      <c r="I47" s="113">
        <v>0</v>
      </c>
      <c r="J47" s="114">
        <v>2731</v>
      </c>
      <c r="K47" s="115">
        <v>580</v>
      </c>
      <c r="L47" s="112">
        <v>3508</v>
      </c>
      <c r="M47" s="115">
        <v>4701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570</v>
      </c>
      <c r="F48" s="97">
        <v>146</v>
      </c>
      <c r="G48" s="24">
        <v>1</v>
      </c>
      <c r="H48" s="98">
        <v>463</v>
      </c>
      <c r="I48" s="24">
        <v>0</v>
      </c>
      <c r="J48" s="97">
        <v>619</v>
      </c>
      <c r="K48" s="99">
        <v>139</v>
      </c>
      <c r="L48" s="98">
        <v>1082</v>
      </c>
      <c r="M48" s="99">
        <v>1475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74</v>
      </c>
      <c r="D49" s="6"/>
      <c r="E49" s="96">
        <v>1</v>
      </c>
      <c r="F49" s="97">
        <v>181</v>
      </c>
      <c r="G49" s="24">
        <v>2</v>
      </c>
      <c r="H49" s="98">
        <v>0</v>
      </c>
      <c r="I49" s="24">
        <v>0</v>
      </c>
      <c r="J49" s="97">
        <v>140</v>
      </c>
      <c r="K49" s="99">
        <v>41</v>
      </c>
      <c r="L49" s="98">
        <v>140</v>
      </c>
      <c r="M49" s="99">
        <v>365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591</v>
      </c>
      <c r="G50" s="26">
        <v>0</v>
      </c>
      <c r="H50" s="102">
        <v>0</v>
      </c>
      <c r="I50" s="103">
        <v>0</v>
      </c>
      <c r="J50" s="104">
        <v>351</v>
      </c>
      <c r="K50" s="105">
        <v>390</v>
      </c>
      <c r="L50" s="102">
        <v>351</v>
      </c>
      <c r="M50" s="105">
        <v>1332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230">
        <v>38</v>
      </c>
      <c r="B51" s="230"/>
      <c r="C51" s="230" t="s">
        <v>75</v>
      </c>
      <c r="D51" s="230"/>
      <c r="E51" s="92">
        <v>1099</v>
      </c>
      <c r="F51" s="93">
        <v>259</v>
      </c>
      <c r="G51" s="27">
        <v>0</v>
      </c>
      <c r="H51" s="94">
        <v>858</v>
      </c>
      <c r="I51" s="27">
        <v>0</v>
      </c>
      <c r="J51" s="93">
        <v>1033</v>
      </c>
      <c r="K51" s="95">
        <v>382</v>
      </c>
      <c r="L51" s="94">
        <v>1891</v>
      </c>
      <c r="M51" s="95">
        <v>2773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51</v>
      </c>
      <c r="D52" s="6"/>
      <c r="E52" s="96">
        <v>1039</v>
      </c>
      <c r="F52" s="97">
        <v>2551</v>
      </c>
      <c r="G52" s="24">
        <v>15</v>
      </c>
      <c r="H52" s="98">
        <v>402</v>
      </c>
      <c r="I52" s="24">
        <v>0</v>
      </c>
      <c r="J52" s="97">
        <v>3269</v>
      </c>
      <c r="K52" s="99">
        <v>707</v>
      </c>
      <c r="L52" s="98">
        <v>3671</v>
      </c>
      <c r="M52" s="99">
        <v>7581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57</v>
      </c>
      <c r="D53" s="6"/>
      <c r="E53" s="96">
        <v>452</v>
      </c>
      <c r="F53" s="97">
        <v>181</v>
      </c>
      <c r="G53" s="24">
        <v>1</v>
      </c>
      <c r="H53" s="98">
        <v>108</v>
      </c>
      <c r="I53" s="24">
        <v>0</v>
      </c>
      <c r="J53" s="97">
        <v>811</v>
      </c>
      <c r="K53" s="99">
        <v>108</v>
      </c>
      <c r="L53" s="98">
        <v>919</v>
      </c>
      <c r="M53" s="99">
        <v>1553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31">
        <v>44</v>
      </c>
      <c r="B54" s="231"/>
      <c r="C54" s="231" t="s">
        <v>22</v>
      </c>
      <c r="D54" s="231"/>
      <c r="E54" s="100">
        <v>866</v>
      </c>
      <c r="F54" s="101">
        <v>295</v>
      </c>
      <c r="G54" s="26">
        <v>0</v>
      </c>
      <c r="H54" s="120">
        <v>483</v>
      </c>
      <c r="I54" s="121">
        <v>0</v>
      </c>
      <c r="J54" s="122">
        <v>2715</v>
      </c>
      <c r="K54" s="123">
        <v>165</v>
      </c>
      <c r="L54" s="120">
        <v>3198</v>
      </c>
      <c r="M54" s="123">
        <v>4041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50</v>
      </c>
      <c r="D55" s="19"/>
      <c r="E55" s="92">
        <v>9430</v>
      </c>
      <c r="F55" s="93">
        <v>808</v>
      </c>
      <c r="G55" s="27">
        <v>0</v>
      </c>
      <c r="H55" s="94">
        <v>7778</v>
      </c>
      <c r="I55" s="27">
        <v>0</v>
      </c>
      <c r="J55" s="93">
        <v>11278</v>
      </c>
      <c r="K55" s="95">
        <v>2260</v>
      </c>
      <c r="L55" s="94">
        <v>19056</v>
      </c>
      <c r="M55" s="95">
        <v>23776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64</v>
      </c>
      <c r="D56" s="20"/>
      <c r="E56" s="96">
        <v>180</v>
      </c>
      <c r="F56" s="97">
        <v>555</v>
      </c>
      <c r="G56" s="24">
        <v>3</v>
      </c>
      <c r="H56" s="98">
        <v>66</v>
      </c>
      <c r="I56" s="24">
        <v>0</v>
      </c>
      <c r="J56" s="97">
        <v>1233</v>
      </c>
      <c r="K56" s="99">
        <v>418</v>
      </c>
      <c r="L56" s="98">
        <v>1299</v>
      </c>
      <c r="M56" s="99">
        <v>2389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10</v>
      </c>
      <c r="F57" s="97">
        <v>508</v>
      </c>
      <c r="G57" s="24">
        <v>0</v>
      </c>
      <c r="H57" s="98">
        <v>2</v>
      </c>
      <c r="I57" s="24">
        <v>0</v>
      </c>
      <c r="J57" s="97">
        <v>582</v>
      </c>
      <c r="K57" s="99">
        <v>221</v>
      </c>
      <c r="L57" s="98">
        <v>584</v>
      </c>
      <c r="M57" s="99">
        <v>1321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261</v>
      </c>
      <c r="F58" s="101">
        <v>82</v>
      </c>
      <c r="G58" s="26">
        <v>1</v>
      </c>
      <c r="H58" s="120">
        <v>134</v>
      </c>
      <c r="I58" s="121">
        <v>0</v>
      </c>
      <c r="J58" s="122">
        <v>729</v>
      </c>
      <c r="K58" s="123">
        <v>194</v>
      </c>
      <c r="L58" s="120">
        <v>863</v>
      </c>
      <c r="M58" s="123">
        <v>1267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230">
        <v>59</v>
      </c>
      <c r="B59" s="230"/>
      <c r="C59" s="230" t="s">
        <v>76</v>
      </c>
      <c r="D59" s="230"/>
      <c r="E59" s="110">
        <v>731</v>
      </c>
      <c r="F59" s="111">
        <v>160</v>
      </c>
      <c r="G59" s="25">
        <v>0</v>
      </c>
      <c r="H59" s="112">
        <v>285</v>
      </c>
      <c r="I59" s="113">
        <v>0</v>
      </c>
      <c r="J59" s="114">
        <v>1455</v>
      </c>
      <c r="K59" s="115">
        <v>404</v>
      </c>
      <c r="L59" s="112">
        <v>1740</v>
      </c>
      <c r="M59" s="115">
        <v>2750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54</v>
      </c>
      <c r="D60" s="6"/>
      <c r="E60" s="96">
        <v>3</v>
      </c>
      <c r="F60" s="97">
        <v>1787</v>
      </c>
      <c r="G60" s="24">
        <v>6</v>
      </c>
      <c r="H60" s="98">
        <v>1</v>
      </c>
      <c r="I60" s="24">
        <v>0</v>
      </c>
      <c r="J60" s="97">
        <v>807</v>
      </c>
      <c r="K60" s="99">
        <v>86</v>
      </c>
      <c r="L60" s="98">
        <v>808</v>
      </c>
      <c r="M60" s="99">
        <v>2689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65</v>
      </c>
      <c r="D61" s="6"/>
      <c r="E61" s="96">
        <v>614</v>
      </c>
      <c r="F61" s="97">
        <v>10</v>
      </c>
      <c r="G61" s="24">
        <v>0</v>
      </c>
      <c r="H61" s="98">
        <v>153</v>
      </c>
      <c r="I61" s="24">
        <v>0</v>
      </c>
      <c r="J61" s="97">
        <v>342</v>
      </c>
      <c r="K61" s="99">
        <v>125</v>
      </c>
      <c r="L61" s="98">
        <v>495</v>
      </c>
      <c r="M61" s="99">
        <v>1091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231">
        <v>63</v>
      </c>
      <c r="B62" s="231"/>
      <c r="C62" s="231" t="s">
        <v>23</v>
      </c>
      <c r="D62" s="231"/>
      <c r="E62" s="106">
        <v>861</v>
      </c>
      <c r="F62" s="107">
        <v>601</v>
      </c>
      <c r="G62" s="28">
        <v>1</v>
      </c>
      <c r="H62" s="108">
        <v>438</v>
      </c>
      <c r="I62" s="28">
        <v>0</v>
      </c>
      <c r="J62" s="107">
        <v>1904</v>
      </c>
      <c r="K62" s="109">
        <v>368</v>
      </c>
      <c r="L62" s="108">
        <v>2342</v>
      </c>
      <c r="M62" s="109">
        <v>3735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230">
        <v>65</v>
      </c>
      <c r="B63" s="230"/>
      <c r="C63" s="230" t="s">
        <v>24</v>
      </c>
      <c r="D63" s="230"/>
      <c r="E63" s="110">
        <v>476</v>
      </c>
      <c r="F63" s="111">
        <v>1190</v>
      </c>
      <c r="G63" s="25">
        <v>0</v>
      </c>
      <c r="H63" s="112">
        <v>176</v>
      </c>
      <c r="I63" s="113">
        <v>0</v>
      </c>
      <c r="J63" s="114">
        <v>2471</v>
      </c>
      <c r="K63" s="115">
        <v>442</v>
      </c>
      <c r="L63" s="112">
        <v>2647</v>
      </c>
      <c r="M63" s="115">
        <v>4579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59</v>
      </c>
      <c r="D64" s="6"/>
      <c r="E64" s="96">
        <v>1449</v>
      </c>
      <c r="F64" s="97">
        <v>2615</v>
      </c>
      <c r="G64" s="24">
        <v>0</v>
      </c>
      <c r="H64" s="98">
        <v>747</v>
      </c>
      <c r="I64" s="24">
        <v>0</v>
      </c>
      <c r="J64" s="97">
        <v>5219</v>
      </c>
      <c r="K64" s="99">
        <v>1061</v>
      </c>
      <c r="L64" s="98">
        <v>5966</v>
      </c>
      <c r="M64" s="99">
        <v>10344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1</v>
      </c>
      <c r="F65" s="97">
        <v>411</v>
      </c>
      <c r="G65" s="24">
        <v>0</v>
      </c>
      <c r="H65" s="98">
        <v>0</v>
      </c>
      <c r="I65" s="24">
        <v>0</v>
      </c>
      <c r="J65" s="97">
        <v>155</v>
      </c>
      <c r="K65" s="99">
        <v>34</v>
      </c>
      <c r="L65" s="98">
        <v>155</v>
      </c>
      <c r="M65" s="99">
        <v>601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231">
        <v>70</v>
      </c>
      <c r="B66" s="231"/>
      <c r="C66" s="231" t="s">
        <v>26</v>
      </c>
      <c r="D66" s="231"/>
      <c r="E66" s="106">
        <v>0</v>
      </c>
      <c r="F66" s="107">
        <v>1306</v>
      </c>
      <c r="G66" s="28">
        <v>0</v>
      </c>
      <c r="H66" s="108">
        <v>0</v>
      </c>
      <c r="I66" s="28">
        <v>0</v>
      </c>
      <c r="J66" s="107">
        <v>65</v>
      </c>
      <c r="K66" s="109">
        <v>23</v>
      </c>
      <c r="L66" s="108">
        <v>65</v>
      </c>
      <c r="M66" s="109">
        <v>1394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230">
        <v>71</v>
      </c>
      <c r="B67" s="230"/>
      <c r="C67" s="230" t="s">
        <v>66</v>
      </c>
      <c r="D67" s="230"/>
      <c r="E67" s="110">
        <v>273</v>
      </c>
      <c r="F67" s="111">
        <v>1065</v>
      </c>
      <c r="G67" s="25">
        <v>0</v>
      </c>
      <c r="H67" s="112">
        <v>70</v>
      </c>
      <c r="I67" s="113">
        <v>0</v>
      </c>
      <c r="J67" s="114">
        <v>1730</v>
      </c>
      <c r="K67" s="115">
        <v>425</v>
      </c>
      <c r="L67" s="112">
        <v>1800</v>
      </c>
      <c r="M67" s="115">
        <v>3493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67</v>
      </c>
      <c r="D68" s="6"/>
      <c r="E68" s="96">
        <v>1</v>
      </c>
      <c r="F68" s="97">
        <v>623</v>
      </c>
      <c r="G68" s="24">
        <v>0</v>
      </c>
      <c r="H68" s="98">
        <v>0</v>
      </c>
      <c r="I68" s="24">
        <v>0</v>
      </c>
      <c r="J68" s="97">
        <v>124</v>
      </c>
      <c r="K68" s="99">
        <v>3</v>
      </c>
      <c r="L68" s="98">
        <v>124</v>
      </c>
      <c r="M68" s="99">
        <v>751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312</v>
      </c>
      <c r="F69" s="97">
        <v>192</v>
      </c>
      <c r="G69" s="24">
        <v>0</v>
      </c>
      <c r="H69" s="98">
        <v>249</v>
      </c>
      <c r="I69" s="24">
        <v>0</v>
      </c>
      <c r="J69" s="97">
        <v>527</v>
      </c>
      <c r="K69" s="99">
        <v>299</v>
      </c>
      <c r="L69" s="98">
        <v>776</v>
      </c>
      <c r="M69" s="99">
        <v>1330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231">
        <v>79</v>
      </c>
      <c r="B70" s="231"/>
      <c r="C70" s="231" t="s">
        <v>68</v>
      </c>
      <c r="D70" s="231"/>
      <c r="E70" s="106">
        <v>817</v>
      </c>
      <c r="F70" s="107">
        <v>419</v>
      </c>
      <c r="G70" s="28">
        <v>1</v>
      </c>
      <c r="H70" s="108">
        <v>555</v>
      </c>
      <c r="I70" s="28">
        <v>0</v>
      </c>
      <c r="J70" s="107">
        <v>3995</v>
      </c>
      <c r="K70" s="109">
        <v>466</v>
      </c>
      <c r="L70" s="108">
        <v>4550</v>
      </c>
      <c r="M70" s="109">
        <v>5698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230">
        <v>81</v>
      </c>
      <c r="B71" s="230"/>
      <c r="C71" s="230" t="s">
        <v>28</v>
      </c>
      <c r="D71" s="230"/>
      <c r="E71" s="110">
        <v>336</v>
      </c>
      <c r="F71" s="111">
        <v>700</v>
      </c>
      <c r="G71" s="25">
        <v>0</v>
      </c>
      <c r="H71" s="112">
        <v>307</v>
      </c>
      <c r="I71" s="113">
        <v>0</v>
      </c>
      <c r="J71" s="114">
        <v>133</v>
      </c>
      <c r="K71" s="115">
        <v>70</v>
      </c>
      <c r="L71" s="112">
        <v>440</v>
      </c>
      <c r="M71" s="115">
        <v>1239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73</v>
      </c>
      <c r="D72" s="6"/>
      <c r="E72" s="96">
        <v>394</v>
      </c>
      <c r="F72" s="97">
        <v>167</v>
      </c>
      <c r="G72" s="24">
        <v>4</v>
      </c>
      <c r="H72" s="98">
        <v>169</v>
      </c>
      <c r="I72" s="24">
        <v>0</v>
      </c>
      <c r="J72" s="97">
        <v>811</v>
      </c>
      <c r="K72" s="99">
        <v>353</v>
      </c>
      <c r="L72" s="98">
        <v>980</v>
      </c>
      <c r="M72" s="99">
        <v>1729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69</v>
      </c>
      <c r="D73" s="6"/>
      <c r="E73" s="96">
        <v>237</v>
      </c>
      <c r="F73" s="97">
        <v>61</v>
      </c>
      <c r="G73" s="24">
        <v>0</v>
      </c>
      <c r="H73" s="98">
        <v>154</v>
      </c>
      <c r="I73" s="24">
        <v>0</v>
      </c>
      <c r="J73" s="97">
        <v>472</v>
      </c>
      <c r="K73" s="99">
        <v>722</v>
      </c>
      <c r="L73" s="98">
        <v>626</v>
      </c>
      <c r="M73" s="99">
        <v>1492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231">
        <v>89</v>
      </c>
      <c r="B74" s="231"/>
      <c r="C74" s="231" t="s">
        <v>29</v>
      </c>
      <c r="D74" s="231"/>
      <c r="E74" s="106">
        <v>40</v>
      </c>
      <c r="F74" s="107">
        <v>3296</v>
      </c>
      <c r="G74" s="28">
        <v>12</v>
      </c>
      <c r="H74" s="108">
        <v>6</v>
      </c>
      <c r="I74" s="28">
        <v>0</v>
      </c>
      <c r="J74" s="107">
        <v>583</v>
      </c>
      <c r="K74" s="109">
        <v>164</v>
      </c>
      <c r="L74" s="108">
        <v>589</v>
      </c>
      <c r="M74" s="109">
        <v>4095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230">
        <v>95</v>
      </c>
      <c r="B75" s="230"/>
      <c r="C75" s="230" t="s">
        <v>70</v>
      </c>
      <c r="D75" s="230"/>
      <c r="E75" s="110">
        <v>39</v>
      </c>
      <c r="F75" s="111">
        <v>225</v>
      </c>
      <c r="G75" s="25">
        <v>0</v>
      </c>
      <c r="H75" s="112">
        <v>33</v>
      </c>
      <c r="I75" s="113">
        <v>0</v>
      </c>
      <c r="J75" s="114">
        <v>736</v>
      </c>
      <c r="K75" s="115">
        <v>200</v>
      </c>
      <c r="L75" s="112">
        <v>769</v>
      </c>
      <c r="M75" s="115">
        <v>1200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55</v>
      </c>
      <c r="D76" s="6"/>
      <c r="E76" s="96">
        <v>793</v>
      </c>
      <c r="F76" s="97">
        <v>110</v>
      </c>
      <c r="G76" s="24">
        <v>0</v>
      </c>
      <c r="H76" s="98">
        <v>652</v>
      </c>
      <c r="I76" s="24">
        <v>0</v>
      </c>
      <c r="J76" s="97">
        <v>1099</v>
      </c>
      <c r="K76" s="99">
        <v>112</v>
      </c>
      <c r="L76" s="98">
        <v>1751</v>
      </c>
      <c r="M76" s="99">
        <v>2114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885</v>
      </c>
      <c r="F77" s="97">
        <v>722</v>
      </c>
      <c r="G77" s="24">
        <v>0</v>
      </c>
      <c r="H77" s="98">
        <v>527</v>
      </c>
      <c r="I77" s="24">
        <v>0</v>
      </c>
      <c r="J77" s="97">
        <v>2292</v>
      </c>
      <c r="K77" s="99">
        <v>397</v>
      </c>
      <c r="L77" s="98">
        <v>2819</v>
      </c>
      <c r="M77" s="99">
        <v>4296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231">
        <v>103</v>
      </c>
      <c r="B78" s="231"/>
      <c r="C78" s="231" t="s">
        <v>31</v>
      </c>
      <c r="D78" s="231"/>
      <c r="E78" s="100">
        <v>73</v>
      </c>
      <c r="F78" s="101">
        <v>933</v>
      </c>
      <c r="G78" s="26">
        <v>2</v>
      </c>
      <c r="H78" s="124">
        <v>48</v>
      </c>
      <c r="I78" s="26">
        <v>0</v>
      </c>
      <c r="J78" s="101">
        <v>792</v>
      </c>
      <c r="K78" s="125">
        <v>195</v>
      </c>
      <c r="L78" s="124">
        <v>840</v>
      </c>
      <c r="M78" s="125">
        <v>1995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599</v>
      </c>
      <c r="F79" s="127">
        <v>163</v>
      </c>
      <c r="G79" s="128">
        <v>0</v>
      </c>
      <c r="H79" s="129">
        <v>405</v>
      </c>
      <c r="I79" s="128">
        <v>0</v>
      </c>
      <c r="J79" s="127">
        <v>1517</v>
      </c>
      <c r="K79" s="130">
        <v>205</v>
      </c>
      <c r="L79" s="129">
        <v>1922</v>
      </c>
      <c r="M79" s="130">
        <v>2484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58</v>
      </c>
      <c r="D80" s="5"/>
      <c r="E80" s="126">
        <v>2541</v>
      </c>
      <c r="F80" s="127">
        <v>611</v>
      </c>
      <c r="G80" s="128">
        <v>3</v>
      </c>
      <c r="H80" s="129">
        <v>1706</v>
      </c>
      <c r="I80" s="128">
        <v>0</v>
      </c>
      <c r="J80" s="127">
        <v>5582</v>
      </c>
      <c r="K80" s="130">
        <v>922</v>
      </c>
      <c r="L80" s="129">
        <v>7288</v>
      </c>
      <c r="M80" s="130">
        <v>9659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48</v>
      </c>
      <c r="D81" s="6"/>
      <c r="E81" s="131">
        <v>12610</v>
      </c>
      <c r="F81" s="132">
        <v>1637</v>
      </c>
      <c r="G81" s="133">
        <v>0</v>
      </c>
      <c r="H81" s="134">
        <v>3049</v>
      </c>
      <c r="I81" s="133">
        <v>0</v>
      </c>
      <c r="J81" s="132">
        <v>19946</v>
      </c>
      <c r="K81" s="135">
        <v>9619</v>
      </c>
      <c r="L81" s="134">
        <v>22995</v>
      </c>
      <c r="M81" s="135">
        <v>43812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31">
        <v>107</v>
      </c>
      <c r="B82" s="231"/>
      <c r="C82" s="231" t="s">
        <v>47</v>
      </c>
      <c r="D82" s="231"/>
      <c r="E82" s="136">
        <v>308</v>
      </c>
      <c r="F82" s="137">
        <v>22</v>
      </c>
      <c r="G82" s="138">
        <v>0</v>
      </c>
      <c r="H82" s="139">
        <v>63</v>
      </c>
      <c r="I82" s="138">
        <v>0</v>
      </c>
      <c r="J82" s="137">
        <v>521</v>
      </c>
      <c r="K82" s="140">
        <v>179</v>
      </c>
      <c r="L82" s="139">
        <v>584</v>
      </c>
      <c r="M82" s="140">
        <v>1030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230">
        <v>109</v>
      </c>
      <c r="B83" s="230"/>
      <c r="C83" s="230" t="s">
        <v>33</v>
      </c>
      <c r="D83" s="230"/>
      <c r="E83" s="110">
        <v>314</v>
      </c>
      <c r="F83" s="111">
        <v>138</v>
      </c>
      <c r="G83" s="25">
        <v>0</v>
      </c>
      <c r="H83" s="112">
        <v>15</v>
      </c>
      <c r="I83" s="113">
        <v>0</v>
      </c>
      <c r="J83" s="114">
        <v>1028</v>
      </c>
      <c r="K83" s="115">
        <v>208</v>
      </c>
      <c r="L83" s="112">
        <v>1043</v>
      </c>
      <c r="M83" s="115">
        <v>1688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230">
        <v>110</v>
      </c>
      <c r="B84" s="230"/>
      <c r="C84" s="230" t="s">
        <v>56</v>
      </c>
      <c r="D84" s="230"/>
      <c r="E84" s="110">
        <v>12389</v>
      </c>
      <c r="F84" s="111">
        <v>807</v>
      </c>
      <c r="G84" s="25">
        <v>0</v>
      </c>
      <c r="H84" s="112">
        <v>2486</v>
      </c>
      <c r="I84" s="113">
        <v>0</v>
      </c>
      <c r="J84" s="114">
        <v>16611</v>
      </c>
      <c r="K84" s="115">
        <v>6325</v>
      </c>
      <c r="L84" s="112">
        <v>19097</v>
      </c>
      <c r="M84" s="115">
        <v>36132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639</v>
      </c>
      <c r="F85" s="97">
        <v>310</v>
      </c>
      <c r="G85" s="24">
        <v>0</v>
      </c>
      <c r="H85" s="98">
        <v>282</v>
      </c>
      <c r="I85" s="24">
        <v>0</v>
      </c>
      <c r="J85" s="97">
        <v>1463</v>
      </c>
      <c r="K85" s="99">
        <v>42</v>
      </c>
      <c r="L85" s="98">
        <v>1745</v>
      </c>
      <c r="M85" s="99">
        <v>2454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231">
        <v>112</v>
      </c>
      <c r="B86" s="231"/>
      <c r="C86" s="231" t="s">
        <v>34</v>
      </c>
      <c r="D86" s="231"/>
      <c r="E86" s="141">
        <v>460</v>
      </c>
      <c r="F86" s="142">
        <v>161</v>
      </c>
      <c r="G86" s="143">
        <v>2</v>
      </c>
      <c r="H86" s="144">
        <v>229</v>
      </c>
      <c r="I86" s="143">
        <v>0</v>
      </c>
      <c r="J86" s="142">
        <v>1051</v>
      </c>
      <c r="K86" s="145">
        <v>295</v>
      </c>
      <c r="L86" s="144">
        <v>1280</v>
      </c>
      <c r="M86" s="145">
        <v>1969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71</v>
      </c>
      <c r="D87" s="5"/>
      <c r="E87" s="146">
        <v>3007</v>
      </c>
      <c r="F87" s="147">
        <v>39</v>
      </c>
      <c r="G87" s="148">
        <v>0</v>
      </c>
      <c r="H87" s="149">
        <v>1710</v>
      </c>
      <c r="I87" s="148">
        <v>0</v>
      </c>
      <c r="J87" s="147">
        <v>781</v>
      </c>
      <c r="K87" s="150">
        <v>256</v>
      </c>
      <c r="L87" s="149">
        <v>2491</v>
      </c>
      <c r="M87" s="150">
        <v>4083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49</v>
      </c>
      <c r="D88" s="5"/>
      <c r="E88" s="146">
        <v>623</v>
      </c>
      <c r="F88" s="147">
        <v>180</v>
      </c>
      <c r="G88" s="148">
        <v>3</v>
      </c>
      <c r="H88" s="149">
        <v>187</v>
      </c>
      <c r="I88" s="148">
        <v>0</v>
      </c>
      <c r="J88" s="147">
        <v>1451</v>
      </c>
      <c r="K88" s="150">
        <v>398</v>
      </c>
      <c r="L88" s="149">
        <v>1638</v>
      </c>
      <c r="M88" s="150">
        <v>2655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1</v>
      </c>
      <c r="F89" s="132">
        <v>84</v>
      </c>
      <c r="G89" s="133">
        <v>0</v>
      </c>
      <c r="H89" s="134">
        <v>0</v>
      </c>
      <c r="I89" s="133">
        <v>0</v>
      </c>
      <c r="J89" s="132">
        <v>137</v>
      </c>
      <c r="K89" s="135">
        <v>19</v>
      </c>
      <c r="L89" s="134">
        <v>137</v>
      </c>
      <c r="M89" s="135">
        <v>241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231">
        <v>116</v>
      </c>
      <c r="B90" s="231"/>
      <c r="C90" s="231" t="s">
        <v>72</v>
      </c>
      <c r="D90" s="231"/>
      <c r="E90" s="141">
        <v>3961</v>
      </c>
      <c r="F90" s="142">
        <v>58</v>
      </c>
      <c r="G90" s="143">
        <v>0</v>
      </c>
      <c r="H90" s="144">
        <v>0</v>
      </c>
      <c r="I90" s="143">
        <v>0</v>
      </c>
      <c r="J90" s="142">
        <v>0</v>
      </c>
      <c r="K90" s="145">
        <v>127</v>
      </c>
      <c r="L90" s="144">
        <v>0</v>
      </c>
      <c r="M90" s="145">
        <v>4146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52</v>
      </c>
      <c r="D91" s="3"/>
      <c r="E91" s="225">
        <v>6</v>
      </c>
      <c r="F91" s="226">
        <v>71</v>
      </c>
      <c r="G91" s="227">
        <v>0</v>
      </c>
      <c r="H91" s="228">
        <v>5</v>
      </c>
      <c r="I91" s="227">
        <v>0</v>
      </c>
      <c r="J91" s="226">
        <v>287</v>
      </c>
      <c r="K91" s="229">
        <v>0</v>
      </c>
      <c r="L91" s="228">
        <v>292</v>
      </c>
      <c r="M91" s="229">
        <v>364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79</v>
      </c>
      <c r="D93" s="11"/>
      <c r="E93" s="156">
        <v>10</v>
      </c>
      <c r="F93" s="157">
        <v>6639</v>
      </c>
      <c r="G93" s="29">
        <v>21</v>
      </c>
      <c r="H93" s="158">
        <v>0</v>
      </c>
      <c r="I93" s="29">
        <v>0</v>
      </c>
      <c r="J93" s="157">
        <v>278</v>
      </c>
      <c r="K93" s="159">
        <v>49</v>
      </c>
      <c r="L93" s="158">
        <v>278</v>
      </c>
      <c r="M93" s="159">
        <v>6997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29" s="36" customFormat="1" x14ac:dyDescent="0.2">
      <c r="A96" s="37" t="s">
        <v>118</v>
      </c>
      <c r="D96" s="2"/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111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112</v>
      </c>
    </row>
    <row r="99" spans="1:14" s="36" customFormat="1" ht="11.25" x14ac:dyDescent="0.2">
      <c r="A99" s="37" t="s">
        <v>113</v>
      </c>
    </row>
    <row r="100" spans="1:14" s="36" customFormat="1" ht="11.25" x14ac:dyDescent="0.2">
      <c r="A100" s="37" t="s">
        <v>114</v>
      </c>
    </row>
    <row r="101" spans="1:14" s="36" customFormat="1" ht="11.25" x14ac:dyDescent="0.2">
      <c r="A101" s="37" t="s">
        <v>115</v>
      </c>
    </row>
    <row r="102" spans="1:14" s="36" customFormat="1" ht="11.25" x14ac:dyDescent="0.2">
      <c r="A102" s="37" t="s">
        <v>116</v>
      </c>
    </row>
    <row r="103" spans="1:14" s="36" customFormat="1" ht="11.25" x14ac:dyDescent="0.2">
      <c r="A103" s="37" t="s">
        <v>117</v>
      </c>
    </row>
    <row r="104" spans="1:14" x14ac:dyDescent="0.2">
      <c r="D104" s="36"/>
    </row>
    <row r="109" spans="1:14" ht="10.9" customHeight="1" x14ac:dyDescent="0.2"/>
  </sheetData>
  <conditionalFormatting sqref="W43:AC87">
    <cfRule type="cellIs" dxfId="15" priority="2" operator="greaterThan">
      <formula>0</formula>
    </cfRule>
  </conditionalFormatting>
  <conditionalFormatting sqref="W90:AC91">
    <cfRule type="cellIs" dxfId="14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9D71-9B81-40B8-8532-A9E6457A8241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4.855468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90</v>
      </c>
      <c r="B1" s="34" t="s">
        <v>128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103</v>
      </c>
      <c r="F3" s="4" t="s">
        <v>104</v>
      </c>
      <c r="G3" s="23" t="s">
        <v>77</v>
      </c>
      <c r="H3" s="30" t="s">
        <v>105</v>
      </c>
      <c r="I3" s="31"/>
      <c r="J3" s="16" t="s">
        <v>108</v>
      </c>
      <c r="K3" s="54" t="s">
        <v>107</v>
      </c>
      <c r="L3" s="56" t="s">
        <v>110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106</v>
      </c>
      <c r="I4" s="31" t="s">
        <v>78</v>
      </c>
      <c r="J4" s="16" t="s">
        <v>109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97</v>
      </c>
      <c r="D8" s="11"/>
      <c r="E8" s="70">
        <f>E11+E41+E94</f>
        <v>410428</v>
      </c>
      <c r="F8" s="71">
        <f t="shared" ref="F8:M8" si="0">F11+F41+F94</f>
        <v>444599</v>
      </c>
      <c r="G8" s="52">
        <f t="shared" si="0"/>
        <v>4905</v>
      </c>
      <c r="H8" s="72">
        <f t="shared" si="0"/>
        <v>92358</v>
      </c>
      <c r="I8" s="52">
        <f t="shared" si="0"/>
        <v>24</v>
      </c>
      <c r="J8" s="71">
        <f t="shared" si="0"/>
        <v>454596</v>
      </c>
      <c r="K8" s="73">
        <f t="shared" si="0"/>
        <v>321454</v>
      </c>
      <c r="L8" s="72">
        <f t="shared" si="0"/>
        <v>546978</v>
      </c>
      <c r="M8" s="73">
        <f t="shared" si="0"/>
        <v>1635982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98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99</v>
      </c>
      <c r="D11" s="11"/>
      <c r="E11" s="70">
        <f>SUM(E13:E38)</f>
        <v>333059</v>
      </c>
      <c r="F11" s="71">
        <f t="shared" ref="F11:M11" si="1">SUM(F13:F38)</f>
        <v>412990</v>
      </c>
      <c r="G11" s="52">
        <f t="shared" si="1"/>
        <v>4808</v>
      </c>
      <c r="H11" s="72">
        <f t="shared" si="1"/>
        <v>56657</v>
      </c>
      <c r="I11" s="52">
        <f t="shared" si="1"/>
        <v>24</v>
      </c>
      <c r="J11" s="71">
        <f t="shared" si="1"/>
        <v>345602</v>
      </c>
      <c r="K11" s="73">
        <f t="shared" si="1"/>
        <v>289142</v>
      </c>
      <c r="L11" s="72">
        <f t="shared" si="1"/>
        <v>402283</v>
      </c>
      <c r="M11" s="73">
        <f t="shared" si="1"/>
        <v>1385601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58304</v>
      </c>
      <c r="F13" s="147">
        <v>68982</v>
      </c>
      <c r="G13" s="148">
        <v>904</v>
      </c>
      <c r="H13" s="149">
        <v>8524</v>
      </c>
      <c r="I13" s="148">
        <v>18</v>
      </c>
      <c r="J13" s="147">
        <v>70628</v>
      </c>
      <c r="K13" s="150">
        <v>59958</v>
      </c>
      <c r="L13" s="149">
        <v>79170</v>
      </c>
      <c r="M13" s="150">
        <v>258776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43487</v>
      </c>
      <c r="F14" s="132">
        <v>44522</v>
      </c>
      <c r="G14" s="133">
        <v>396</v>
      </c>
      <c r="H14" s="134">
        <v>9102</v>
      </c>
      <c r="I14" s="133">
        <v>0</v>
      </c>
      <c r="J14" s="132">
        <v>31434</v>
      </c>
      <c r="K14" s="135">
        <v>21032</v>
      </c>
      <c r="L14" s="134">
        <v>40536</v>
      </c>
      <c r="M14" s="135">
        <v>140871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17198</v>
      </c>
      <c r="F15" s="132">
        <v>15501</v>
      </c>
      <c r="G15" s="133">
        <v>120</v>
      </c>
      <c r="H15" s="134">
        <v>3895</v>
      </c>
      <c r="I15" s="133">
        <v>0</v>
      </c>
      <c r="J15" s="132">
        <v>16987</v>
      </c>
      <c r="K15" s="135">
        <v>12287</v>
      </c>
      <c r="L15" s="134">
        <v>20882</v>
      </c>
      <c r="M15" s="135">
        <v>62093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1676</v>
      </c>
      <c r="F16" s="221">
        <v>924</v>
      </c>
      <c r="G16" s="222">
        <v>6</v>
      </c>
      <c r="H16" s="223">
        <v>358</v>
      </c>
      <c r="I16" s="222">
        <v>0</v>
      </c>
      <c r="J16" s="221">
        <v>1257</v>
      </c>
      <c r="K16" s="224">
        <v>1068</v>
      </c>
      <c r="L16" s="223">
        <v>1615</v>
      </c>
      <c r="M16" s="224">
        <v>4931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9281</v>
      </c>
      <c r="F17" s="147">
        <v>3639</v>
      </c>
      <c r="G17" s="148">
        <v>93</v>
      </c>
      <c r="H17" s="149">
        <v>1480</v>
      </c>
      <c r="I17" s="148">
        <v>0</v>
      </c>
      <c r="J17" s="147">
        <v>9666</v>
      </c>
      <c r="K17" s="150">
        <v>8284</v>
      </c>
      <c r="L17" s="149">
        <v>11146</v>
      </c>
      <c r="M17" s="150">
        <v>30963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2011</v>
      </c>
      <c r="F18" s="132">
        <v>932</v>
      </c>
      <c r="G18" s="133">
        <v>11</v>
      </c>
      <c r="H18" s="134">
        <v>428</v>
      </c>
      <c r="I18" s="133">
        <v>0</v>
      </c>
      <c r="J18" s="132">
        <v>2767</v>
      </c>
      <c r="K18" s="135">
        <v>0</v>
      </c>
      <c r="L18" s="134">
        <v>3195</v>
      </c>
      <c r="M18" s="135">
        <v>5721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2085</v>
      </c>
      <c r="F19" s="132">
        <v>1098</v>
      </c>
      <c r="G19" s="133">
        <v>10</v>
      </c>
      <c r="H19" s="134">
        <v>397</v>
      </c>
      <c r="I19" s="133">
        <v>0</v>
      </c>
      <c r="J19" s="132">
        <v>2791</v>
      </c>
      <c r="K19" s="135">
        <v>2069</v>
      </c>
      <c r="L19" s="134">
        <v>3188</v>
      </c>
      <c r="M19" s="135">
        <v>8053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1820</v>
      </c>
      <c r="F20" s="221">
        <v>1442</v>
      </c>
      <c r="G20" s="222">
        <v>11</v>
      </c>
      <c r="H20" s="223">
        <v>0</v>
      </c>
      <c r="I20" s="222">
        <v>0</v>
      </c>
      <c r="J20" s="221">
        <v>2587</v>
      </c>
      <c r="K20" s="224">
        <v>1314</v>
      </c>
      <c r="L20" s="223">
        <v>2587</v>
      </c>
      <c r="M20" s="224">
        <v>7174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6065</v>
      </c>
      <c r="F21" s="147">
        <v>3496</v>
      </c>
      <c r="G21" s="148">
        <v>133</v>
      </c>
      <c r="H21" s="149">
        <v>1199</v>
      </c>
      <c r="I21" s="148">
        <v>0</v>
      </c>
      <c r="J21" s="147">
        <v>14445</v>
      </c>
      <c r="K21" s="150">
        <v>15932</v>
      </c>
      <c r="L21" s="149">
        <v>15644</v>
      </c>
      <c r="M21" s="150">
        <v>40071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9761</v>
      </c>
      <c r="F22" s="132">
        <v>13940</v>
      </c>
      <c r="G22" s="133">
        <v>63</v>
      </c>
      <c r="H22" s="134">
        <v>1925</v>
      </c>
      <c r="I22" s="133">
        <v>0</v>
      </c>
      <c r="J22" s="132">
        <v>8829</v>
      </c>
      <c r="K22" s="135">
        <v>21503</v>
      </c>
      <c r="L22" s="134">
        <v>10754</v>
      </c>
      <c r="M22" s="135">
        <v>54096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9489</v>
      </c>
      <c r="F23" s="132">
        <v>10897</v>
      </c>
      <c r="G23" s="133">
        <v>41</v>
      </c>
      <c r="H23" s="134">
        <v>1635</v>
      </c>
      <c r="I23" s="133">
        <v>0</v>
      </c>
      <c r="J23" s="132">
        <v>13489</v>
      </c>
      <c r="K23" s="135">
        <v>6048</v>
      </c>
      <c r="L23" s="134">
        <v>15124</v>
      </c>
      <c r="M23" s="135">
        <v>39964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8743</v>
      </c>
      <c r="F24" s="221">
        <v>12626</v>
      </c>
      <c r="G24" s="222">
        <v>186</v>
      </c>
      <c r="H24" s="223">
        <v>1082</v>
      </c>
      <c r="I24" s="222">
        <v>0</v>
      </c>
      <c r="J24" s="221">
        <v>9184</v>
      </c>
      <c r="K24" s="224">
        <v>6498</v>
      </c>
      <c r="L24" s="223">
        <v>10266</v>
      </c>
      <c r="M24" s="224">
        <v>37237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9649</v>
      </c>
      <c r="F25" s="147">
        <v>11994</v>
      </c>
      <c r="G25" s="148">
        <v>94</v>
      </c>
      <c r="H25" s="149">
        <v>1639</v>
      </c>
      <c r="I25" s="148">
        <v>0</v>
      </c>
      <c r="J25" s="147">
        <v>11768</v>
      </c>
      <c r="K25" s="150">
        <v>7240</v>
      </c>
      <c r="L25" s="149">
        <v>13407</v>
      </c>
      <c r="M25" s="150">
        <v>40745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4049</v>
      </c>
      <c r="F26" s="132">
        <v>3463</v>
      </c>
      <c r="G26" s="133">
        <v>32</v>
      </c>
      <c r="H26" s="134">
        <v>640</v>
      </c>
      <c r="I26" s="133">
        <v>0</v>
      </c>
      <c r="J26" s="132">
        <v>3534</v>
      </c>
      <c r="K26" s="135">
        <v>2544</v>
      </c>
      <c r="L26" s="134">
        <v>4174</v>
      </c>
      <c r="M26" s="135">
        <v>13622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2988</v>
      </c>
      <c r="F27" s="132">
        <v>1806</v>
      </c>
      <c r="G27" s="133">
        <v>20</v>
      </c>
      <c r="H27" s="134">
        <v>513</v>
      </c>
      <c r="I27" s="133">
        <v>0</v>
      </c>
      <c r="J27" s="132">
        <v>2572</v>
      </c>
      <c r="K27" s="135">
        <v>2162</v>
      </c>
      <c r="L27" s="134">
        <v>3085</v>
      </c>
      <c r="M27" s="135">
        <v>9548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1218</v>
      </c>
      <c r="F28" s="221">
        <v>309</v>
      </c>
      <c r="G28" s="222">
        <v>0</v>
      </c>
      <c r="H28" s="223">
        <v>354</v>
      </c>
      <c r="I28" s="222">
        <v>0</v>
      </c>
      <c r="J28" s="221">
        <v>801</v>
      </c>
      <c r="K28" s="224">
        <v>899</v>
      </c>
      <c r="L28" s="223">
        <v>1155</v>
      </c>
      <c r="M28" s="224">
        <v>3227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18228</v>
      </c>
      <c r="F29" s="147">
        <v>20303</v>
      </c>
      <c r="G29" s="148">
        <v>168</v>
      </c>
      <c r="H29" s="149">
        <v>3566</v>
      </c>
      <c r="I29" s="148">
        <v>0</v>
      </c>
      <c r="J29" s="147">
        <v>18450</v>
      </c>
      <c r="K29" s="150">
        <v>15780</v>
      </c>
      <c r="L29" s="149">
        <v>22016</v>
      </c>
      <c r="M29" s="150">
        <v>72929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11070</v>
      </c>
      <c r="F30" s="132">
        <v>6883</v>
      </c>
      <c r="G30" s="133">
        <v>35</v>
      </c>
      <c r="H30" s="134">
        <v>2316</v>
      </c>
      <c r="I30" s="133">
        <v>0</v>
      </c>
      <c r="J30" s="132">
        <v>10337</v>
      </c>
      <c r="K30" s="135">
        <v>7362</v>
      </c>
      <c r="L30" s="134">
        <v>12653</v>
      </c>
      <c r="M30" s="135">
        <v>35687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24734</v>
      </c>
      <c r="F31" s="132">
        <v>22989</v>
      </c>
      <c r="G31" s="133">
        <v>203</v>
      </c>
      <c r="H31" s="134">
        <v>4079</v>
      </c>
      <c r="I31" s="133">
        <v>0</v>
      </c>
      <c r="J31" s="132">
        <v>20581</v>
      </c>
      <c r="K31" s="135">
        <v>14057</v>
      </c>
      <c r="L31" s="134">
        <v>24660</v>
      </c>
      <c r="M31" s="135">
        <v>82564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13238</v>
      </c>
      <c r="F32" s="221">
        <v>9102</v>
      </c>
      <c r="G32" s="222">
        <v>106</v>
      </c>
      <c r="H32" s="223">
        <v>2589</v>
      </c>
      <c r="I32" s="222">
        <v>0</v>
      </c>
      <c r="J32" s="221">
        <v>10343</v>
      </c>
      <c r="K32" s="224">
        <v>15024</v>
      </c>
      <c r="L32" s="223">
        <v>12932</v>
      </c>
      <c r="M32" s="224">
        <v>47813</v>
      </c>
    </row>
    <row r="33" spans="1:29" ht="16.149999999999999" customHeight="1" x14ac:dyDescent="0.2">
      <c r="A33" s="211">
        <v>21</v>
      </c>
      <c r="B33" s="211"/>
      <c r="C33" s="211" t="s">
        <v>42</v>
      </c>
      <c r="D33" s="211"/>
      <c r="E33" s="146">
        <v>18053</v>
      </c>
      <c r="F33" s="147">
        <v>30560</v>
      </c>
      <c r="G33" s="148">
        <v>254</v>
      </c>
      <c r="H33" s="149">
        <v>2823</v>
      </c>
      <c r="I33" s="148">
        <v>0</v>
      </c>
      <c r="J33" s="147">
        <v>26843</v>
      </c>
      <c r="K33" s="150">
        <v>16129</v>
      </c>
      <c r="L33" s="149">
        <v>29666</v>
      </c>
      <c r="M33" s="150">
        <v>91839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20424</v>
      </c>
      <c r="F34" s="132">
        <v>55253</v>
      </c>
      <c r="G34" s="133">
        <v>624</v>
      </c>
      <c r="H34" s="134">
        <v>2056</v>
      </c>
      <c r="I34" s="133">
        <v>6</v>
      </c>
      <c r="J34" s="132">
        <v>22407</v>
      </c>
      <c r="K34" s="135">
        <v>25274</v>
      </c>
      <c r="L34" s="134">
        <v>24469</v>
      </c>
      <c r="M34" s="135">
        <v>123982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16937</v>
      </c>
      <c r="F35" s="132">
        <v>17928</v>
      </c>
      <c r="G35" s="133">
        <v>108</v>
      </c>
      <c r="H35" s="134">
        <v>2336</v>
      </c>
      <c r="I35" s="133">
        <v>0</v>
      </c>
      <c r="J35" s="132">
        <v>13577</v>
      </c>
      <c r="K35" s="135">
        <v>12427</v>
      </c>
      <c r="L35" s="134">
        <v>15913</v>
      </c>
      <c r="M35" s="135">
        <v>60977</v>
      </c>
    </row>
    <row r="36" spans="1:29" ht="16.149999999999999" customHeight="1" x14ac:dyDescent="0.2">
      <c r="A36" s="219">
        <v>24</v>
      </c>
      <c r="B36" s="219"/>
      <c r="C36" s="219" t="s">
        <v>45</v>
      </c>
      <c r="D36" s="219"/>
      <c r="E36" s="220">
        <v>7516</v>
      </c>
      <c r="F36" s="221">
        <v>12873</v>
      </c>
      <c r="G36" s="222">
        <v>33</v>
      </c>
      <c r="H36" s="223">
        <v>1239</v>
      </c>
      <c r="I36" s="222">
        <v>0</v>
      </c>
      <c r="J36" s="221">
        <v>6803</v>
      </c>
      <c r="K36" s="224">
        <v>6708</v>
      </c>
      <c r="L36" s="223">
        <v>8042</v>
      </c>
      <c r="M36" s="224">
        <v>33933</v>
      </c>
    </row>
    <row r="37" spans="1:29" ht="16.149999999999999" customHeight="1" x14ac:dyDescent="0.2">
      <c r="A37" s="213">
        <v>25</v>
      </c>
      <c r="B37" s="213"/>
      <c r="C37" s="213" t="s">
        <v>46</v>
      </c>
      <c r="D37" s="213"/>
      <c r="E37" s="214">
        <v>11418</v>
      </c>
      <c r="F37" s="215">
        <v>36740</v>
      </c>
      <c r="G37" s="216">
        <v>1150</v>
      </c>
      <c r="H37" s="217">
        <v>1702</v>
      </c>
      <c r="I37" s="216">
        <v>0</v>
      </c>
      <c r="J37" s="215">
        <v>10904</v>
      </c>
      <c r="K37" s="218">
        <v>5178</v>
      </c>
      <c r="L37" s="217">
        <v>12606</v>
      </c>
      <c r="M37" s="218">
        <v>65390</v>
      </c>
    </row>
    <row r="38" spans="1:29" ht="16.149999999999999" customHeight="1" x14ac:dyDescent="0.2">
      <c r="A38" s="212">
        <v>150</v>
      </c>
      <c r="B38" s="212"/>
      <c r="C38" s="212" t="s">
        <v>19</v>
      </c>
      <c r="D38" s="212"/>
      <c r="E38" s="151">
        <v>3617</v>
      </c>
      <c r="F38" s="152">
        <v>4788</v>
      </c>
      <c r="G38" s="153">
        <v>7</v>
      </c>
      <c r="H38" s="154">
        <v>780</v>
      </c>
      <c r="I38" s="153">
        <v>0</v>
      </c>
      <c r="J38" s="152">
        <v>2618</v>
      </c>
      <c r="K38" s="155">
        <v>2365</v>
      </c>
      <c r="L38" s="154">
        <v>3398</v>
      </c>
      <c r="M38" s="155">
        <v>13395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101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102</v>
      </c>
      <c r="D41" s="11"/>
      <c r="E41" s="70">
        <f>SUM(E43:E91)</f>
        <v>77369</v>
      </c>
      <c r="F41" s="71">
        <f t="shared" ref="F41:M41" si="2">SUM(F43:F91)</f>
        <v>31609</v>
      </c>
      <c r="G41" s="52">
        <f t="shared" si="2"/>
        <v>97</v>
      </c>
      <c r="H41" s="72">
        <f t="shared" si="2"/>
        <v>35701</v>
      </c>
      <c r="I41" s="52">
        <f t="shared" si="2"/>
        <v>0</v>
      </c>
      <c r="J41" s="71">
        <f t="shared" si="2"/>
        <v>108994</v>
      </c>
      <c r="K41" s="73">
        <f t="shared" si="2"/>
        <v>32312</v>
      </c>
      <c r="L41" s="72">
        <f t="shared" si="2"/>
        <v>144695</v>
      </c>
      <c r="M41" s="73">
        <f t="shared" si="2"/>
        <v>250381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230">
        <v>28</v>
      </c>
      <c r="B43" s="230"/>
      <c r="C43" s="230" t="s">
        <v>53</v>
      </c>
      <c r="D43" s="230"/>
      <c r="E43" s="110">
        <v>18110</v>
      </c>
      <c r="F43" s="111">
        <v>505</v>
      </c>
      <c r="G43" s="25">
        <v>17</v>
      </c>
      <c r="H43" s="112">
        <v>11248</v>
      </c>
      <c r="I43" s="113">
        <v>0</v>
      </c>
      <c r="J43" s="114">
        <v>4010</v>
      </c>
      <c r="K43" s="115">
        <v>634</v>
      </c>
      <c r="L43" s="112">
        <v>15258</v>
      </c>
      <c r="M43" s="115">
        <v>23276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62</v>
      </c>
      <c r="D44" s="6"/>
      <c r="E44" s="96">
        <v>202</v>
      </c>
      <c r="F44" s="97">
        <v>56</v>
      </c>
      <c r="G44" s="24">
        <v>1</v>
      </c>
      <c r="H44" s="98">
        <v>109</v>
      </c>
      <c r="I44" s="24">
        <v>0</v>
      </c>
      <c r="J44" s="97">
        <v>306</v>
      </c>
      <c r="K44" s="99">
        <v>56</v>
      </c>
      <c r="L44" s="98">
        <v>415</v>
      </c>
      <c r="M44" s="99">
        <v>621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503</v>
      </c>
      <c r="G45" s="24">
        <v>0</v>
      </c>
      <c r="H45" s="98">
        <v>0</v>
      </c>
      <c r="I45" s="24">
        <v>0</v>
      </c>
      <c r="J45" s="97">
        <v>49</v>
      </c>
      <c r="K45" s="99">
        <v>44</v>
      </c>
      <c r="L45" s="98">
        <v>49</v>
      </c>
      <c r="M45" s="99">
        <v>596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231">
        <v>32</v>
      </c>
      <c r="B46" s="231"/>
      <c r="C46" s="231" t="s">
        <v>20</v>
      </c>
      <c r="D46" s="231"/>
      <c r="E46" s="106">
        <v>107</v>
      </c>
      <c r="F46" s="107">
        <v>561</v>
      </c>
      <c r="G46" s="28">
        <v>9</v>
      </c>
      <c r="H46" s="108">
        <v>36</v>
      </c>
      <c r="I46" s="28">
        <v>0</v>
      </c>
      <c r="J46" s="107">
        <v>1207</v>
      </c>
      <c r="K46" s="109">
        <v>319</v>
      </c>
      <c r="L46" s="108">
        <v>1243</v>
      </c>
      <c r="M46" s="109">
        <v>2203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63</v>
      </c>
      <c r="D47" s="5"/>
      <c r="E47" s="110">
        <v>1039</v>
      </c>
      <c r="F47" s="111">
        <v>264</v>
      </c>
      <c r="G47" s="25">
        <v>0</v>
      </c>
      <c r="H47" s="112">
        <v>700</v>
      </c>
      <c r="I47" s="113">
        <v>0</v>
      </c>
      <c r="J47" s="114">
        <v>2789</v>
      </c>
      <c r="K47" s="115">
        <v>426</v>
      </c>
      <c r="L47" s="112">
        <v>3489</v>
      </c>
      <c r="M47" s="115">
        <v>4518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532</v>
      </c>
      <c r="F48" s="97">
        <v>133</v>
      </c>
      <c r="G48" s="24">
        <v>1</v>
      </c>
      <c r="H48" s="98">
        <v>423</v>
      </c>
      <c r="I48" s="24">
        <v>0</v>
      </c>
      <c r="J48" s="97">
        <v>627</v>
      </c>
      <c r="K48" s="99">
        <v>133</v>
      </c>
      <c r="L48" s="98">
        <v>1050</v>
      </c>
      <c r="M48" s="99">
        <v>1426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74</v>
      </c>
      <c r="D49" s="6"/>
      <c r="E49" s="96">
        <v>1</v>
      </c>
      <c r="F49" s="97">
        <v>203</v>
      </c>
      <c r="G49" s="24">
        <v>2</v>
      </c>
      <c r="H49" s="98">
        <v>0</v>
      </c>
      <c r="I49" s="24">
        <v>0</v>
      </c>
      <c r="J49" s="97">
        <v>140</v>
      </c>
      <c r="K49" s="99">
        <v>37</v>
      </c>
      <c r="L49" s="98">
        <v>140</v>
      </c>
      <c r="M49" s="99">
        <v>383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646</v>
      </c>
      <c r="G50" s="26">
        <v>0</v>
      </c>
      <c r="H50" s="102">
        <v>0</v>
      </c>
      <c r="I50" s="103">
        <v>0</v>
      </c>
      <c r="J50" s="104">
        <v>358</v>
      </c>
      <c r="K50" s="105">
        <v>486</v>
      </c>
      <c r="L50" s="102">
        <v>358</v>
      </c>
      <c r="M50" s="105">
        <v>1490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230">
        <v>38</v>
      </c>
      <c r="B51" s="230"/>
      <c r="C51" s="230" t="s">
        <v>75</v>
      </c>
      <c r="D51" s="230"/>
      <c r="E51" s="92">
        <v>998</v>
      </c>
      <c r="F51" s="93">
        <v>271</v>
      </c>
      <c r="G51" s="27">
        <v>0</v>
      </c>
      <c r="H51" s="94">
        <v>788</v>
      </c>
      <c r="I51" s="27">
        <v>0</v>
      </c>
      <c r="J51" s="93">
        <v>1006</v>
      </c>
      <c r="K51" s="95">
        <v>373</v>
      </c>
      <c r="L51" s="94">
        <v>1794</v>
      </c>
      <c r="M51" s="95">
        <v>2648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51</v>
      </c>
      <c r="D52" s="6"/>
      <c r="E52" s="96">
        <v>999</v>
      </c>
      <c r="F52" s="97">
        <v>2470</v>
      </c>
      <c r="G52" s="24">
        <v>23</v>
      </c>
      <c r="H52" s="98">
        <v>348</v>
      </c>
      <c r="I52" s="24">
        <v>0</v>
      </c>
      <c r="J52" s="97">
        <v>3310</v>
      </c>
      <c r="K52" s="99">
        <v>743</v>
      </c>
      <c r="L52" s="98">
        <v>3658</v>
      </c>
      <c r="M52" s="99">
        <v>7545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57</v>
      </c>
      <c r="D53" s="6"/>
      <c r="E53" s="96">
        <v>444</v>
      </c>
      <c r="F53" s="97">
        <v>205</v>
      </c>
      <c r="G53" s="24">
        <v>1</v>
      </c>
      <c r="H53" s="98">
        <v>100</v>
      </c>
      <c r="I53" s="24">
        <v>0</v>
      </c>
      <c r="J53" s="97">
        <v>797</v>
      </c>
      <c r="K53" s="99">
        <v>126</v>
      </c>
      <c r="L53" s="98">
        <v>897</v>
      </c>
      <c r="M53" s="99">
        <v>1573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31">
        <v>44</v>
      </c>
      <c r="B54" s="231"/>
      <c r="C54" s="231" t="s">
        <v>22</v>
      </c>
      <c r="D54" s="231"/>
      <c r="E54" s="100">
        <v>822</v>
      </c>
      <c r="F54" s="101">
        <v>314</v>
      </c>
      <c r="G54" s="26">
        <v>0</v>
      </c>
      <c r="H54" s="120">
        <v>467</v>
      </c>
      <c r="I54" s="121">
        <v>0</v>
      </c>
      <c r="J54" s="122">
        <v>2844</v>
      </c>
      <c r="K54" s="123">
        <v>158</v>
      </c>
      <c r="L54" s="120">
        <v>3311</v>
      </c>
      <c r="M54" s="123">
        <v>4138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50</v>
      </c>
      <c r="D55" s="19"/>
      <c r="E55" s="92">
        <v>9013</v>
      </c>
      <c r="F55" s="93">
        <v>858</v>
      </c>
      <c r="G55" s="27">
        <v>0</v>
      </c>
      <c r="H55" s="94">
        <v>7388</v>
      </c>
      <c r="I55" s="27">
        <v>0</v>
      </c>
      <c r="J55" s="93">
        <v>11627</v>
      </c>
      <c r="K55" s="95">
        <v>2621</v>
      </c>
      <c r="L55" s="94">
        <v>19015</v>
      </c>
      <c r="M55" s="95">
        <v>24119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64</v>
      </c>
      <c r="D56" s="20"/>
      <c r="E56" s="96">
        <v>173</v>
      </c>
      <c r="F56" s="97">
        <v>596</v>
      </c>
      <c r="G56" s="24">
        <v>2</v>
      </c>
      <c r="H56" s="98">
        <v>64</v>
      </c>
      <c r="I56" s="24">
        <v>0</v>
      </c>
      <c r="J56" s="97">
        <v>1277</v>
      </c>
      <c r="K56" s="99">
        <v>457</v>
      </c>
      <c r="L56" s="98">
        <v>1341</v>
      </c>
      <c r="M56" s="99">
        <v>2505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8</v>
      </c>
      <c r="F57" s="97">
        <v>626</v>
      </c>
      <c r="G57" s="24">
        <v>0</v>
      </c>
      <c r="H57" s="98">
        <v>1</v>
      </c>
      <c r="I57" s="24">
        <v>0</v>
      </c>
      <c r="J57" s="97">
        <v>581</v>
      </c>
      <c r="K57" s="99">
        <v>276</v>
      </c>
      <c r="L57" s="98">
        <v>582</v>
      </c>
      <c r="M57" s="99">
        <v>1491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265</v>
      </c>
      <c r="F58" s="101">
        <v>91</v>
      </c>
      <c r="G58" s="26">
        <v>0</v>
      </c>
      <c r="H58" s="120">
        <v>133</v>
      </c>
      <c r="I58" s="121">
        <v>0</v>
      </c>
      <c r="J58" s="122">
        <v>835</v>
      </c>
      <c r="K58" s="123">
        <v>208</v>
      </c>
      <c r="L58" s="120">
        <v>968</v>
      </c>
      <c r="M58" s="123">
        <v>1399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230">
        <v>59</v>
      </c>
      <c r="B59" s="230"/>
      <c r="C59" s="230" t="s">
        <v>76</v>
      </c>
      <c r="D59" s="230"/>
      <c r="E59" s="110">
        <v>714</v>
      </c>
      <c r="F59" s="111">
        <v>174</v>
      </c>
      <c r="G59" s="25">
        <v>0</v>
      </c>
      <c r="H59" s="112">
        <v>284</v>
      </c>
      <c r="I59" s="113">
        <v>0</v>
      </c>
      <c r="J59" s="114">
        <v>1468</v>
      </c>
      <c r="K59" s="115">
        <v>405</v>
      </c>
      <c r="L59" s="112">
        <v>1752</v>
      </c>
      <c r="M59" s="115">
        <v>2761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54</v>
      </c>
      <c r="D60" s="6"/>
      <c r="E60" s="96">
        <v>13</v>
      </c>
      <c r="F60" s="97">
        <v>2029</v>
      </c>
      <c r="G60" s="24">
        <v>8</v>
      </c>
      <c r="H60" s="98">
        <v>2</v>
      </c>
      <c r="I60" s="24">
        <v>0</v>
      </c>
      <c r="J60" s="97">
        <v>827</v>
      </c>
      <c r="K60" s="99">
        <v>93</v>
      </c>
      <c r="L60" s="98">
        <v>829</v>
      </c>
      <c r="M60" s="99">
        <v>2970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65</v>
      </c>
      <c r="D61" s="6"/>
      <c r="E61" s="96">
        <v>751</v>
      </c>
      <c r="F61" s="97">
        <v>22</v>
      </c>
      <c r="G61" s="24">
        <v>0</v>
      </c>
      <c r="H61" s="98">
        <v>156</v>
      </c>
      <c r="I61" s="24">
        <v>0</v>
      </c>
      <c r="J61" s="97">
        <v>370</v>
      </c>
      <c r="K61" s="99">
        <v>117</v>
      </c>
      <c r="L61" s="98">
        <v>526</v>
      </c>
      <c r="M61" s="99">
        <v>1260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231">
        <v>63</v>
      </c>
      <c r="B62" s="231"/>
      <c r="C62" s="231" t="s">
        <v>23</v>
      </c>
      <c r="D62" s="231"/>
      <c r="E62" s="106">
        <v>850</v>
      </c>
      <c r="F62" s="107">
        <v>608</v>
      </c>
      <c r="G62" s="28">
        <v>0</v>
      </c>
      <c r="H62" s="108">
        <v>427</v>
      </c>
      <c r="I62" s="28">
        <v>0</v>
      </c>
      <c r="J62" s="107">
        <v>1921</v>
      </c>
      <c r="K62" s="109">
        <v>372</v>
      </c>
      <c r="L62" s="108">
        <v>2348</v>
      </c>
      <c r="M62" s="109">
        <v>3751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230">
        <v>65</v>
      </c>
      <c r="B63" s="230"/>
      <c r="C63" s="230" t="s">
        <v>24</v>
      </c>
      <c r="D63" s="230"/>
      <c r="E63" s="110">
        <v>469</v>
      </c>
      <c r="F63" s="111">
        <v>1271</v>
      </c>
      <c r="G63" s="25">
        <v>0</v>
      </c>
      <c r="H63" s="112">
        <v>169</v>
      </c>
      <c r="I63" s="113">
        <v>0</v>
      </c>
      <c r="J63" s="114">
        <v>2434</v>
      </c>
      <c r="K63" s="115">
        <v>477</v>
      </c>
      <c r="L63" s="112">
        <v>2603</v>
      </c>
      <c r="M63" s="115">
        <v>4651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59</v>
      </c>
      <c r="D64" s="6"/>
      <c r="E64" s="96">
        <v>1354</v>
      </c>
      <c r="F64" s="97">
        <v>2966</v>
      </c>
      <c r="G64" s="24">
        <v>0</v>
      </c>
      <c r="H64" s="98">
        <v>676</v>
      </c>
      <c r="I64" s="24">
        <v>0</v>
      </c>
      <c r="J64" s="97">
        <v>5218</v>
      </c>
      <c r="K64" s="99">
        <v>1070</v>
      </c>
      <c r="L64" s="98">
        <v>5894</v>
      </c>
      <c r="M64" s="99">
        <v>10608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1</v>
      </c>
      <c r="F65" s="97">
        <v>439</v>
      </c>
      <c r="G65" s="24">
        <v>0</v>
      </c>
      <c r="H65" s="98">
        <v>0</v>
      </c>
      <c r="I65" s="24">
        <v>0</v>
      </c>
      <c r="J65" s="97">
        <v>155</v>
      </c>
      <c r="K65" s="99">
        <v>29</v>
      </c>
      <c r="L65" s="98">
        <v>155</v>
      </c>
      <c r="M65" s="99">
        <v>624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231">
        <v>70</v>
      </c>
      <c r="B66" s="231"/>
      <c r="C66" s="231" t="s">
        <v>26</v>
      </c>
      <c r="D66" s="231"/>
      <c r="E66" s="106">
        <v>0</v>
      </c>
      <c r="F66" s="107">
        <v>1257</v>
      </c>
      <c r="G66" s="28">
        <v>0</v>
      </c>
      <c r="H66" s="108">
        <v>0</v>
      </c>
      <c r="I66" s="28">
        <v>0</v>
      </c>
      <c r="J66" s="107">
        <v>62</v>
      </c>
      <c r="K66" s="109">
        <v>33</v>
      </c>
      <c r="L66" s="108">
        <v>62</v>
      </c>
      <c r="M66" s="109">
        <v>1352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230">
        <v>71</v>
      </c>
      <c r="B67" s="230"/>
      <c r="C67" s="230" t="s">
        <v>66</v>
      </c>
      <c r="D67" s="230"/>
      <c r="E67" s="110">
        <v>298</v>
      </c>
      <c r="F67" s="111">
        <v>1219</v>
      </c>
      <c r="G67" s="25">
        <v>0</v>
      </c>
      <c r="H67" s="112">
        <v>67</v>
      </c>
      <c r="I67" s="113">
        <v>0</v>
      </c>
      <c r="J67" s="114">
        <v>1681</v>
      </c>
      <c r="K67" s="115">
        <v>539</v>
      </c>
      <c r="L67" s="112">
        <v>1748</v>
      </c>
      <c r="M67" s="115">
        <v>3737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67</v>
      </c>
      <c r="D68" s="6"/>
      <c r="E68" s="96">
        <v>1</v>
      </c>
      <c r="F68" s="97">
        <v>532</v>
      </c>
      <c r="G68" s="24">
        <v>0</v>
      </c>
      <c r="H68" s="98">
        <v>0</v>
      </c>
      <c r="I68" s="24">
        <v>0</v>
      </c>
      <c r="J68" s="97">
        <v>128</v>
      </c>
      <c r="K68" s="99">
        <v>0</v>
      </c>
      <c r="L68" s="98">
        <v>128</v>
      </c>
      <c r="M68" s="99">
        <v>661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294</v>
      </c>
      <c r="F69" s="97">
        <v>223</v>
      </c>
      <c r="G69" s="24">
        <v>0</v>
      </c>
      <c r="H69" s="98">
        <v>237</v>
      </c>
      <c r="I69" s="24">
        <v>0</v>
      </c>
      <c r="J69" s="97">
        <v>514</v>
      </c>
      <c r="K69" s="99">
        <v>258</v>
      </c>
      <c r="L69" s="98">
        <v>751</v>
      </c>
      <c r="M69" s="99">
        <v>1289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231">
        <v>79</v>
      </c>
      <c r="B70" s="231"/>
      <c r="C70" s="231" t="s">
        <v>68</v>
      </c>
      <c r="D70" s="231"/>
      <c r="E70" s="106">
        <v>749</v>
      </c>
      <c r="F70" s="107">
        <v>465</v>
      </c>
      <c r="G70" s="28">
        <v>2</v>
      </c>
      <c r="H70" s="108">
        <v>509</v>
      </c>
      <c r="I70" s="28">
        <v>0</v>
      </c>
      <c r="J70" s="107">
        <v>4068</v>
      </c>
      <c r="K70" s="109">
        <v>518</v>
      </c>
      <c r="L70" s="108">
        <v>4577</v>
      </c>
      <c r="M70" s="109">
        <v>5802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230">
        <v>81</v>
      </c>
      <c r="B71" s="230"/>
      <c r="C71" s="230" t="s">
        <v>28</v>
      </c>
      <c r="D71" s="230"/>
      <c r="E71" s="110">
        <v>300</v>
      </c>
      <c r="F71" s="111">
        <v>795</v>
      </c>
      <c r="G71" s="25">
        <v>0</v>
      </c>
      <c r="H71" s="112">
        <v>282</v>
      </c>
      <c r="I71" s="113">
        <v>0</v>
      </c>
      <c r="J71" s="114">
        <v>125</v>
      </c>
      <c r="K71" s="115">
        <v>97</v>
      </c>
      <c r="L71" s="112">
        <v>407</v>
      </c>
      <c r="M71" s="115">
        <v>1317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73</v>
      </c>
      <c r="D72" s="6"/>
      <c r="E72" s="96">
        <v>376</v>
      </c>
      <c r="F72" s="97">
        <v>169</v>
      </c>
      <c r="G72" s="24">
        <v>3</v>
      </c>
      <c r="H72" s="98">
        <v>160</v>
      </c>
      <c r="I72" s="24">
        <v>0</v>
      </c>
      <c r="J72" s="97">
        <v>828</v>
      </c>
      <c r="K72" s="99">
        <v>374</v>
      </c>
      <c r="L72" s="98">
        <v>988</v>
      </c>
      <c r="M72" s="99">
        <v>1750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69</v>
      </c>
      <c r="D73" s="6"/>
      <c r="E73" s="96">
        <v>217</v>
      </c>
      <c r="F73" s="97">
        <v>58</v>
      </c>
      <c r="G73" s="24">
        <v>0</v>
      </c>
      <c r="H73" s="98">
        <v>137</v>
      </c>
      <c r="I73" s="24">
        <v>0</v>
      </c>
      <c r="J73" s="97">
        <v>475</v>
      </c>
      <c r="K73" s="99">
        <v>646</v>
      </c>
      <c r="L73" s="98">
        <v>612</v>
      </c>
      <c r="M73" s="99">
        <v>1396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231">
        <v>89</v>
      </c>
      <c r="B74" s="231"/>
      <c r="C74" s="231" t="s">
        <v>29</v>
      </c>
      <c r="D74" s="231"/>
      <c r="E74" s="106">
        <v>41</v>
      </c>
      <c r="F74" s="107">
        <v>3642</v>
      </c>
      <c r="G74" s="28">
        <v>17</v>
      </c>
      <c r="H74" s="108">
        <v>11</v>
      </c>
      <c r="I74" s="28">
        <v>0</v>
      </c>
      <c r="J74" s="107">
        <v>588</v>
      </c>
      <c r="K74" s="109">
        <v>157</v>
      </c>
      <c r="L74" s="108">
        <v>599</v>
      </c>
      <c r="M74" s="109">
        <v>4445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230">
        <v>95</v>
      </c>
      <c r="B75" s="230"/>
      <c r="C75" s="230" t="s">
        <v>70</v>
      </c>
      <c r="D75" s="230"/>
      <c r="E75" s="110">
        <v>32</v>
      </c>
      <c r="F75" s="111">
        <v>261</v>
      </c>
      <c r="G75" s="25">
        <v>0</v>
      </c>
      <c r="H75" s="112">
        <v>30</v>
      </c>
      <c r="I75" s="113">
        <v>0</v>
      </c>
      <c r="J75" s="114">
        <v>719</v>
      </c>
      <c r="K75" s="115">
        <v>195</v>
      </c>
      <c r="L75" s="112">
        <v>749</v>
      </c>
      <c r="M75" s="115">
        <v>1207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55</v>
      </c>
      <c r="D76" s="6"/>
      <c r="E76" s="96">
        <v>766</v>
      </c>
      <c r="F76" s="97">
        <v>119</v>
      </c>
      <c r="G76" s="24">
        <v>0</v>
      </c>
      <c r="H76" s="98">
        <v>632</v>
      </c>
      <c r="I76" s="24">
        <v>0</v>
      </c>
      <c r="J76" s="97">
        <v>1116</v>
      </c>
      <c r="K76" s="99">
        <v>100</v>
      </c>
      <c r="L76" s="98">
        <v>1748</v>
      </c>
      <c r="M76" s="99">
        <v>2101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816</v>
      </c>
      <c r="F77" s="97">
        <v>769</v>
      </c>
      <c r="G77" s="24">
        <v>0</v>
      </c>
      <c r="H77" s="98">
        <v>479</v>
      </c>
      <c r="I77" s="24">
        <v>0</v>
      </c>
      <c r="J77" s="97">
        <v>2304</v>
      </c>
      <c r="K77" s="99">
        <v>453</v>
      </c>
      <c r="L77" s="98">
        <v>2783</v>
      </c>
      <c r="M77" s="99">
        <v>4342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231">
        <v>103</v>
      </c>
      <c r="B78" s="231"/>
      <c r="C78" s="231" t="s">
        <v>31</v>
      </c>
      <c r="D78" s="231"/>
      <c r="E78" s="100">
        <v>70</v>
      </c>
      <c r="F78" s="101">
        <v>1047</v>
      </c>
      <c r="G78" s="26">
        <v>2</v>
      </c>
      <c r="H78" s="124">
        <v>44</v>
      </c>
      <c r="I78" s="26">
        <v>0</v>
      </c>
      <c r="J78" s="101">
        <v>754</v>
      </c>
      <c r="K78" s="125">
        <v>197</v>
      </c>
      <c r="L78" s="124">
        <v>798</v>
      </c>
      <c r="M78" s="125">
        <v>2070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553</v>
      </c>
      <c r="F79" s="127">
        <v>161</v>
      </c>
      <c r="G79" s="128">
        <v>0</v>
      </c>
      <c r="H79" s="129">
        <v>366</v>
      </c>
      <c r="I79" s="128">
        <v>0</v>
      </c>
      <c r="J79" s="127">
        <v>1543</v>
      </c>
      <c r="K79" s="130">
        <v>182</v>
      </c>
      <c r="L79" s="129">
        <v>1909</v>
      </c>
      <c r="M79" s="130">
        <v>2439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58</v>
      </c>
      <c r="D80" s="5"/>
      <c r="E80" s="126">
        <v>2337</v>
      </c>
      <c r="F80" s="127">
        <v>670</v>
      </c>
      <c r="G80" s="128">
        <v>5</v>
      </c>
      <c r="H80" s="129">
        <v>1543</v>
      </c>
      <c r="I80" s="128">
        <v>0</v>
      </c>
      <c r="J80" s="127">
        <v>5695</v>
      </c>
      <c r="K80" s="130">
        <v>978</v>
      </c>
      <c r="L80" s="129">
        <v>7238</v>
      </c>
      <c r="M80" s="130">
        <v>9685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48</v>
      </c>
      <c r="D81" s="6"/>
      <c r="E81" s="131">
        <v>12158</v>
      </c>
      <c r="F81" s="132">
        <v>2161</v>
      </c>
      <c r="G81" s="133">
        <v>0</v>
      </c>
      <c r="H81" s="134">
        <v>2915</v>
      </c>
      <c r="I81" s="133">
        <v>0</v>
      </c>
      <c r="J81" s="132">
        <v>20412</v>
      </c>
      <c r="K81" s="135">
        <v>9847</v>
      </c>
      <c r="L81" s="134">
        <v>23327</v>
      </c>
      <c r="M81" s="135">
        <v>44578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31">
        <v>107</v>
      </c>
      <c r="B82" s="231"/>
      <c r="C82" s="231" t="s">
        <v>47</v>
      </c>
      <c r="D82" s="231"/>
      <c r="E82" s="136">
        <v>338</v>
      </c>
      <c r="F82" s="137">
        <v>26</v>
      </c>
      <c r="G82" s="138">
        <v>0</v>
      </c>
      <c r="H82" s="139">
        <v>77</v>
      </c>
      <c r="I82" s="138">
        <v>0</v>
      </c>
      <c r="J82" s="137">
        <v>543</v>
      </c>
      <c r="K82" s="140">
        <v>194</v>
      </c>
      <c r="L82" s="139">
        <v>620</v>
      </c>
      <c r="M82" s="140">
        <v>1101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230">
        <v>109</v>
      </c>
      <c r="B83" s="230"/>
      <c r="C83" s="230" t="s">
        <v>33</v>
      </c>
      <c r="D83" s="230"/>
      <c r="E83" s="110">
        <v>313</v>
      </c>
      <c r="F83" s="111">
        <v>174</v>
      </c>
      <c r="G83" s="25">
        <v>0</v>
      </c>
      <c r="H83" s="112">
        <v>20</v>
      </c>
      <c r="I83" s="113">
        <v>0</v>
      </c>
      <c r="J83" s="114">
        <v>1053</v>
      </c>
      <c r="K83" s="115">
        <v>88</v>
      </c>
      <c r="L83" s="112">
        <v>1073</v>
      </c>
      <c r="M83" s="115">
        <v>1628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230">
        <v>110</v>
      </c>
      <c r="B84" s="230"/>
      <c r="C84" s="230" t="s">
        <v>56</v>
      </c>
      <c r="D84" s="230"/>
      <c r="E84" s="110">
        <v>12410</v>
      </c>
      <c r="F84" s="111">
        <v>983</v>
      </c>
      <c r="G84" s="25">
        <v>0</v>
      </c>
      <c r="H84" s="112">
        <v>2405</v>
      </c>
      <c r="I84" s="113">
        <v>0</v>
      </c>
      <c r="J84" s="114">
        <v>16947</v>
      </c>
      <c r="K84" s="115">
        <v>6640</v>
      </c>
      <c r="L84" s="112">
        <v>19352</v>
      </c>
      <c r="M84" s="115">
        <v>36980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620</v>
      </c>
      <c r="F85" s="97">
        <v>424</v>
      </c>
      <c r="G85" s="24">
        <v>0</v>
      </c>
      <c r="H85" s="98">
        <v>257</v>
      </c>
      <c r="I85" s="24">
        <v>0</v>
      </c>
      <c r="J85" s="97">
        <v>1507</v>
      </c>
      <c r="K85" s="99">
        <v>45</v>
      </c>
      <c r="L85" s="98">
        <v>1764</v>
      </c>
      <c r="M85" s="99">
        <v>2596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231">
        <v>112</v>
      </c>
      <c r="B86" s="231"/>
      <c r="C86" s="231" t="s">
        <v>34</v>
      </c>
      <c r="D86" s="231"/>
      <c r="E86" s="141">
        <v>422</v>
      </c>
      <c r="F86" s="142">
        <v>186</v>
      </c>
      <c r="G86" s="143">
        <v>1</v>
      </c>
      <c r="H86" s="144">
        <v>206</v>
      </c>
      <c r="I86" s="143">
        <v>0</v>
      </c>
      <c r="J86" s="142">
        <v>1059</v>
      </c>
      <c r="K86" s="145">
        <v>306</v>
      </c>
      <c r="L86" s="144">
        <v>1265</v>
      </c>
      <c r="M86" s="145">
        <v>1974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71</v>
      </c>
      <c r="D87" s="5"/>
      <c r="E87" s="146">
        <v>2936</v>
      </c>
      <c r="F87" s="147">
        <v>36</v>
      </c>
      <c r="G87" s="148">
        <v>0</v>
      </c>
      <c r="H87" s="149">
        <v>1639</v>
      </c>
      <c r="I87" s="148">
        <v>0</v>
      </c>
      <c r="J87" s="147">
        <v>805</v>
      </c>
      <c r="K87" s="150">
        <v>243</v>
      </c>
      <c r="L87" s="149">
        <v>2444</v>
      </c>
      <c r="M87" s="150">
        <v>4020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49</v>
      </c>
      <c r="D88" s="5"/>
      <c r="E88" s="146">
        <v>577</v>
      </c>
      <c r="F88" s="147">
        <v>184</v>
      </c>
      <c r="G88" s="148">
        <v>3</v>
      </c>
      <c r="H88" s="149">
        <v>160</v>
      </c>
      <c r="I88" s="148">
        <v>0</v>
      </c>
      <c r="J88" s="147">
        <v>1451</v>
      </c>
      <c r="K88" s="150">
        <v>405</v>
      </c>
      <c r="L88" s="149">
        <v>1611</v>
      </c>
      <c r="M88" s="150">
        <v>2620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0</v>
      </c>
      <c r="F89" s="132">
        <v>90</v>
      </c>
      <c r="G89" s="133">
        <v>0</v>
      </c>
      <c r="H89" s="134">
        <v>0</v>
      </c>
      <c r="I89" s="133">
        <v>0</v>
      </c>
      <c r="J89" s="132">
        <v>144</v>
      </c>
      <c r="K89" s="135">
        <v>21</v>
      </c>
      <c r="L89" s="134">
        <v>144</v>
      </c>
      <c r="M89" s="135">
        <v>255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231">
        <v>116</v>
      </c>
      <c r="B90" s="231"/>
      <c r="C90" s="231" t="s">
        <v>72</v>
      </c>
      <c r="D90" s="231"/>
      <c r="E90" s="141">
        <v>3872</v>
      </c>
      <c r="F90" s="142">
        <v>44</v>
      </c>
      <c r="G90" s="143">
        <v>0</v>
      </c>
      <c r="H90" s="144">
        <v>0</v>
      </c>
      <c r="I90" s="143">
        <v>0</v>
      </c>
      <c r="J90" s="142">
        <v>0</v>
      </c>
      <c r="K90" s="145">
        <v>136</v>
      </c>
      <c r="L90" s="144">
        <v>0</v>
      </c>
      <c r="M90" s="145">
        <v>4052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52</v>
      </c>
      <c r="D91" s="3"/>
      <c r="E91" s="225">
        <v>8</v>
      </c>
      <c r="F91" s="226">
        <v>103</v>
      </c>
      <c r="G91" s="227">
        <v>0</v>
      </c>
      <c r="H91" s="228">
        <v>6</v>
      </c>
      <c r="I91" s="227">
        <v>0</v>
      </c>
      <c r="J91" s="226">
        <v>317</v>
      </c>
      <c r="K91" s="229">
        <v>0</v>
      </c>
      <c r="L91" s="228">
        <v>323</v>
      </c>
      <c r="M91" s="229">
        <v>428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79</v>
      </c>
      <c r="D93" s="11"/>
      <c r="E93" s="156">
        <v>21</v>
      </c>
      <c r="F93" s="157">
        <v>6467</v>
      </c>
      <c r="G93" s="29">
        <v>20</v>
      </c>
      <c r="H93" s="158">
        <v>0</v>
      </c>
      <c r="I93" s="29">
        <v>0</v>
      </c>
      <c r="J93" s="157">
        <v>268</v>
      </c>
      <c r="K93" s="159">
        <v>47</v>
      </c>
      <c r="L93" s="158">
        <v>268</v>
      </c>
      <c r="M93" s="159">
        <v>6823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/>
    <row r="96" spans="1:29" s="36" customFormat="1" x14ac:dyDescent="0.2">
      <c r="A96" s="37" t="s">
        <v>118</v>
      </c>
      <c r="D96" s="2"/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111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112</v>
      </c>
    </row>
    <row r="99" spans="1:14" s="36" customFormat="1" ht="11.25" x14ac:dyDescent="0.2">
      <c r="A99" s="37" t="s">
        <v>113</v>
      </c>
    </row>
    <row r="100" spans="1:14" s="36" customFormat="1" ht="11.25" x14ac:dyDescent="0.2">
      <c r="A100" s="37" t="s">
        <v>114</v>
      </c>
    </row>
    <row r="101" spans="1:14" s="36" customFormat="1" ht="11.25" x14ac:dyDescent="0.2">
      <c r="A101" s="37" t="s">
        <v>115</v>
      </c>
    </row>
    <row r="102" spans="1:14" s="36" customFormat="1" ht="11.25" x14ac:dyDescent="0.2">
      <c r="A102" s="37" t="s">
        <v>116</v>
      </c>
    </row>
    <row r="103" spans="1:14" s="36" customFormat="1" ht="11.25" x14ac:dyDescent="0.2">
      <c r="A103" s="37" t="s">
        <v>117</v>
      </c>
    </row>
    <row r="104" spans="1:14" x14ac:dyDescent="0.2">
      <c r="D104" s="36"/>
    </row>
    <row r="109" spans="1:14" ht="10.9" customHeight="1" x14ac:dyDescent="0.2"/>
  </sheetData>
  <conditionalFormatting sqref="W43:AC87">
    <cfRule type="cellIs" dxfId="13" priority="2" operator="greaterThan">
      <formula>0</formula>
    </cfRule>
  </conditionalFormatting>
  <conditionalFormatting sqref="W90:AC91">
    <cfRule type="cellIs" dxfId="12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4DA8-29E2-4187-896D-40BC9FC9439C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4.855468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90</v>
      </c>
      <c r="B1" s="34" t="s">
        <v>127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103</v>
      </c>
      <c r="F3" s="4" t="s">
        <v>104</v>
      </c>
      <c r="G3" s="23" t="s">
        <v>77</v>
      </c>
      <c r="H3" s="30" t="s">
        <v>105</v>
      </c>
      <c r="I3" s="31"/>
      <c r="J3" s="16" t="s">
        <v>108</v>
      </c>
      <c r="K3" s="54" t="s">
        <v>107</v>
      </c>
      <c r="L3" s="56" t="s">
        <v>110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106</v>
      </c>
      <c r="I4" s="31" t="s">
        <v>78</v>
      </c>
      <c r="J4" s="16" t="s">
        <v>109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97</v>
      </c>
      <c r="D8" s="11"/>
      <c r="E8" s="70">
        <f>E11+E41+E94</f>
        <v>409500</v>
      </c>
      <c r="F8" s="71">
        <f t="shared" ref="F8:M8" si="0">F11+F41+F94</f>
        <v>449180</v>
      </c>
      <c r="G8" s="52">
        <f t="shared" si="0"/>
        <v>5247</v>
      </c>
      <c r="H8" s="72">
        <f t="shared" si="0"/>
        <v>90640</v>
      </c>
      <c r="I8" s="52">
        <f t="shared" si="0"/>
        <v>11</v>
      </c>
      <c r="J8" s="71">
        <f t="shared" si="0"/>
        <v>457689</v>
      </c>
      <c r="K8" s="73">
        <f t="shared" si="0"/>
        <v>301062</v>
      </c>
      <c r="L8" s="72">
        <f t="shared" si="0"/>
        <v>548340</v>
      </c>
      <c r="M8" s="73">
        <f t="shared" si="0"/>
        <v>1622678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98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99</v>
      </c>
      <c r="D11" s="11"/>
      <c r="E11" s="70">
        <f>SUM(E13:E38)</f>
        <v>334066</v>
      </c>
      <c r="F11" s="71">
        <f t="shared" ref="F11:M11" si="1">SUM(F13:F38)</f>
        <v>415623</v>
      </c>
      <c r="G11" s="52">
        <f t="shared" si="1"/>
        <v>5122</v>
      </c>
      <c r="H11" s="72">
        <f t="shared" si="1"/>
        <v>56520</v>
      </c>
      <c r="I11" s="52">
        <f t="shared" si="1"/>
        <v>11</v>
      </c>
      <c r="J11" s="71">
        <f t="shared" si="1"/>
        <v>346546</v>
      </c>
      <c r="K11" s="73">
        <f t="shared" si="1"/>
        <v>266413</v>
      </c>
      <c r="L11" s="72">
        <f t="shared" si="1"/>
        <v>403077</v>
      </c>
      <c r="M11" s="73">
        <f t="shared" si="1"/>
        <v>1367770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60054</v>
      </c>
      <c r="F13" s="147">
        <v>65032</v>
      </c>
      <c r="G13" s="148">
        <v>956</v>
      </c>
      <c r="H13" s="149">
        <v>8139</v>
      </c>
      <c r="I13" s="148">
        <v>6</v>
      </c>
      <c r="J13" s="147">
        <v>65102</v>
      </c>
      <c r="K13" s="150">
        <v>37155</v>
      </c>
      <c r="L13" s="149">
        <v>73247</v>
      </c>
      <c r="M13" s="150">
        <v>228299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43292</v>
      </c>
      <c r="F14" s="132">
        <v>44941</v>
      </c>
      <c r="G14" s="133">
        <v>374</v>
      </c>
      <c r="H14" s="134">
        <v>9144</v>
      </c>
      <c r="I14" s="133">
        <v>0</v>
      </c>
      <c r="J14" s="132">
        <v>32310</v>
      </c>
      <c r="K14" s="135">
        <v>20261</v>
      </c>
      <c r="L14" s="134">
        <v>41454</v>
      </c>
      <c r="M14" s="135">
        <v>141178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17140</v>
      </c>
      <c r="F15" s="132">
        <v>13608</v>
      </c>
      <c r="G15" s="133">
        <v>112</v>
      </c>
      <c r="H15" s="134">
        <v>3895</v>
      </c>
      <c r="I15" s="133">
        <v>0</v>
      </c>
      <c r="J15" s="132">
        <v>18031</v>
      </c>
      <c r="K15" s="135">
        <v>14242</v>
      </c>
      <c r="L15" s="134">
        <v>21926</v>
      </c>
      <c r="M15" s="135">
        <v>63133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1669</v>
      </c>
      <c r="F16" s="221">
        <v>882</v>
      </c>
      <c r="G16" s="222">
        <v>8</v>
      </c>
      <c r="H16" s="223">
        <v>342</v>
      </c>
      <c r="I16" s="222">
        <v>0</v>
      </c>
      <c r="J16" s="221">
        <v>1278</v>
      </c>
      <c r="K16" s="224">
        <v>1068</v>
      </c>
      <c r="L16" s="223">
        <v>1620</v>
      </c>
      <c r="M16" s="224">
        <v>4905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7154</v>
      </c>
      <c r="F17" s="147">
        <v>4099</v>
      </c>
      <c r="G17" s="148">
        <v>104</v>
      </c>
      <c r="H17" s="149">
        <v>1440</v>
      </c>
      <c r="I17" s="148">
        <v>0</v>
      </c>
      <c r="J17" s="147">
        <v>9638</v>
      </c>
      <c r="K17" s="150">
        <v>8937</v>
      </c>
      <c r="L17" s="149">
        <v>11078</v>
      </c>
      <c r="M17" s="150">
        <v>29932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1755</v>
      </c>
      <c r="F18" s="132">
        <v>1091</v>
      </c>
      <c r="G18" s="133">
        <v>19</v>
      </c>
      <c r="H18" s="134">
        <v>301</v>
      </c>
      <c r="I18" s="133">
        <v>0</v>
      </c>
      <c r="J18" s="132">
        <v>1894</v>
      </c>
      <c r="K18" s="135">
        <v>2176</v>
      </c>
      <c r="L18" s="134">
        <v>2195</v>
      </c>
      <c r="M18" s="135">
        <v>6935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1805</v>
      </c>
      <c r="F19" s="132">
        <v>1133</v>
      </c>
      <c r="G19" s="133">
        <v>18</v>
      </c>
      <c r="H19" s="134">
        <v>343</v>
      </c>
      <c r="I19" s="133">
        <v>0</v>
      </c>
      <c r="J19" s="132">
        <v>2620</v>
      </c>
      <c r="K19" s="135">
        <v>2453</v>
      </c>
      <c r="L19" s="134">
        <v>2963</v>
      </c>
      <c r="M19" s="135">
        <v>8029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1834</v>
      </c>
      <c r="F20" s="221">
        <v>1436</v>
      </c>
      <c r="G20" s="222">
        <v>13</v>
      </c>
      <c r="H20" s="223">
        <v>482</v>
      </c>
      <c r="I20" s="222">
        <v>0</v>
      </c>
      <c r="J20" s="221">
        <v>2506</v>
      </c>
      <c r="K20" s="224">
        <v>1418</v>
      </c>
      <c r="L20" s="223">
        <v>2988</v>
      </c>
      <c r="M20" s="224">
        <v>7207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5639</v>
      </c>
      <c r="F21" s="147">
        <v>4210</v>
      </c>
      <c r="G21" s="148">
        <v>171</v>
      </c>
      <c r="H21" s="149">
        <v>1011</v>
      </c>
      <c r="I21" s="148">
        <v>0</v>
      </c>
      <c r="J21" s="147">
        <v>15021</v>
      </c>
      <c r="K21" s="150">
        <v>17433</v>
      </c>
      <c r="L21" s="149">
        <v>16032</v>
      </c>
      <c r="M21" s="150">
        <v>42474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11236</v>
      </c>
      <c r="F22" s="132">
        <v>13972</v>
      </c>
      <c r="G22" s="133">
        <v>58</v>
      </c>
      <c r="H22" s="134">
        <v>2283</v>
      </c>
      <c r="I22" s="133">
        <v>0</v>
      </c>
      <c r="J22" s="132">
        <v>9773</v>
      </c>
      <c r="K22" s="135">
        <v>13341</v>
      </c>
      <c r="L22" s="134">
        <v>12056</v>
      </c>
      <c r="M22" s="135">
        <v>48380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10658</v>
      </c>
      <c r="F23" s="132">
        <v>12304</v>
      </c>
      <c r="G23" s="133">
        <v>47</v>
      </c>
      <c r="H23" s="134">
        <v>1582</v>
      </c>
      <c r="I23" s="133">
        <v>0</v>
      </c>
      <c r="J23" s="132">
        <v>13932</v>
      </c>
      <c r="K23" s="135">
        <v>5858</v>
      </c>
      <c r="L23" s="134">
        <v>15514</v>
      </c>
      <c r="M23" s="135">
        <v>42799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8604</v>
      </c>
      <c r="F24" s="221">
        <v>12802</v>
      </c>
      <c r="G24" s="222">
        <v>172</v>
      </c>
      <c r="H24" s="223">
        <v>1061</v>
      </c>
      <c r="I24" s="222">
        <v>0</v>
      </c>
      <c r="J24" s="221">
        <v>9134</v>
      </c>
      <c r="K24" s="224">
        <v>7012</v>
      </c>
      <c r="L24" s="223">
        <v>10195</v>
      </c>
      <c r="M24" s="224">
        <v>37724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9597</v>
      </c>
      <c r="F25" s="147">
        <v>11867</v>
      </c>
      <c r="G25" s="148">
        <v>81</v>
      </c>
      <c r="H25" s="149">
        <v>1579</v>
      </c>
      <c r="I25" s="148">
        <v>0</v>
      </c>
      <c r="J25" s="147">
        <v>12137</v>
      </c>
      <c r="K25" s="150">
        <v>7531</v>
      </c>
      <c r="L25" s="149">
        <v>13716</v>
      </c>
      <c r="M25" s="150">
        <v>41213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3992</v>
      </c>
      <c r="F26" s="132">
        <v>3541</v>
      </c>
      <c r="G26" s="133">
        <v>31</v>
      </c>
      <c r="H26" s="134">
        <v>619</v>
      </c>
      <c r="I26" s="133">
        <v>0</v>
      </c>
      <c r="J26" s="132">
        <v>3712</v>
      </c>
      <c r="K26" s="135">
        <v>2267</v>
      </c>
      <c r="L26" s="134">
        <v>4331</v>
      </c>
      <c r="M26" s="135">
        <v>13543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2703</v>
      </c>
      <c r="F27" s="132">
        <v>2131</v>
      </c>
      <c r="G27" s="133">
        <v>19</v>
      </c>
      <c r="H27" s="134">
        <v>500</v>
      </c>
      <c r="I27" s="133">
        <v>0</v>
      </c>
      <c r="J27" s="132">
        <v>2476</v>
      </c>
      <c r="K27" s="135">
        <v>2513</v>
      </c>
      <c r="L27" s="134">
        <v>2976</v>
      </c>
      <c r="M27" s="135">
        <v>9842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1096</v>
      </c>
      <c r="F28" s="221">
        <v>352</v>
      </c>
      <c r="G28" s="222">
        <v>0</v>
      </c>
      <c r="H28" s="223">
        <v>220</v>
      </c>
      <c r="I28" s="222">
        <v>0</v>
      </c>
      <c r="J28" s="221">
        <v>809</v>
      </c>
      <c r="K28" s="224">
        <v>1081</v>
      </c>
      <c r="L28" s="223">
        <v>1029</v>
      </c>
      <c r="M28" s="224">
        <v>3338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19551</v>
      </c>
      <c r="F29" s="147">
        <v>22645</v>
      </c>
      <c r="G29" s="148">
        <v>238</v>
      </c>
      <c r="H29" s="149">
        <v>3754</v>
      </c>
      <c r="I29" s="148">
        <v>0</v>
      </c>
      <c r="J29" s="147">
        <v>17518</v>
      </c>
      <c r="K29" s="150">
        <v>14992</v>
      </c>
      <c r="L29" s="149">
        <v>21272</v>
      </c>
      <c r="M29" s="150">
        <v>74944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11015</v>
      </c>
      <c r="F30" s="132">
        <v>7156</v>
      </c>
      <c r="G30" s="133">
        <v>39</v>
      </c>
      <c r="H30" s="134">
        <v>2272</v>
      </c>
      <c r="I30" s="133">
        <v>0</v>
      </c>
      <c r="J30" s="132">
        <v>10747</v>
      </c>
      <c r="K30" s="135">
        <v>7095</v>
      </c>
      <c r="L30" s="134">
        <v>13019</v>
      </c>
      <c r="M30" s="135">
        <v>36052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24794</v>
      </c>
      <c r="F31" s="132">
        <v>23132</v>
      </c>
      <c r="G31" s="133">
        <v>193</v>
      </c>
      <c r="H31" s="134">
        <v>4032</v>
      </c>
      <c r="I31" s="133">
        <v>0</v>
      </c>
      <c r="J31" s="132">
        <v>21245</v>
      </c>
      <c r="K31" s="135">
        <v>14757</v>
      </c>
      <c r="L31" s="134">
        <v>25277</v>
      </c>
      <c r="M31" s="135">
        <v>84121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13202</v>
      </c>
      <c r="F32" s="221">
        <v>9343</v>
      </c>
      <c r="G32" s="222">
        <v>104</v>
      </c>
      <c r="H32" s="223">
        <v>2501</v>
      </c>
      <c r="I32" s="222">
        <v>0</v>
      </c>
      <c r="J32" s="221">
        <v>10201</v>
      </c>
      <c r="K32" s="224">
        <v>15230</v>
      </c>
      <c r="L32" s="223">
        <v>12702</v>
      </c>
      <c r="M32" s="224">
        <v>48080</v>
      </c>
    </row>
    <row r="33" spans="1:29" ht="16.149999999999999" customHeight="1" x14ac:dyDescent="0.2">
      <c r="A33" s="211">
        <v>21</v>
      </c>
      <c r="B33" s="211"/>
      <c r="C33" s="211" t="s">
        <v>42</v>
      </c>
      <c r="D33" s="211"/>
      <c r="E33" s="146">
        <v>17762</v>
      </c>
      <c r="F33" s="147">
        <v>29562</v>
      </c>
      <c r="G33" s="148">
        <v>252</v>
      </c>
      <c r="H33" s="149">
        <v>2764</v>
      </c>
      <c r="I33" s="148">
        <v>0</v>
      </c>
      <c r="J33" s="147">
        <v>27086</v>
      </c>
      <c r="K33" s="150">
        <v>17286</v>
      </c>
      <c r="L33" s="149">
        <v>29850</v>
      </c>
      <c r="M33" s="150">
        <v>91948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19624</v>
      </c>
      <c r="F34" s="132">
        <v>56361</v>
      </c>
      <c r="G34" s="133">
        <v>618</v>
      </c>
      <c r="H34" s="134">
        <v>2315</v>
      </c>
      <c r="I34" s="133">
        <v>4</v>
      </c>
      <c r="J34" s="132">
        <v>24094</v>
      </c>
      <c r="K34" s="135">
        <v>22274</v>
      </c>
      <c r="L34" s="134">
        <v>26413</v>
      </c>
      <c r="M34" s="135">
        <v>122971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16728</v>
      </c>
      <c r="F35" s="132">
        <v>19582</v>
      </c>
      <c r="G35" s="133">
        <v>118</v>
      </c>
      <c r="H35" s="134">
        <v>2300</v>
      </c>
      <c r="I35" s="133">
        <v>1</v>
      </c>
      <c r="J35" s="132">
        <v>14053</v>
      </c>
      <c r="K35" s="135">
        <v>13807</v>
      </c>
      <c r="L35" s="134">
        <v>16354</v>
      </c>
      <c r="M35" s="135">
        <v>64288</v>
      </c>
    </row>
    <row r="36" spans="1:29" ht="16.149999999999999" customHeight="1" x14ac:dyDescent="0.2">
      <c r="A36" s="219">
        <v>24</v>
      </c>
      <c r="B36" s="219"/>
      <c r="C36" s="219" t="s">
        <v>45</v>
      </c>
      <c r="D36" s="219"/>
      <c r="E36" s="220">
        <v>7563</v>
      </c>
      <c r="F36" s="221">
        <v>13074</v>
      </c>
      <c r="G36" s="222">
        <v>37</v>
      </c>
      <c r="H36" s="223">
        <v>1218</v>
      </c>
      <c r="I36" s="222">
        <v>0</v>
      </c>
      <c r="J36" s="221">
        <v>7018</v>
      </c>
      <c r="K36" s="224">
        <v>6805</v>
      </c>
      <c r="L36" s="223">
        <v>8236</v>
      </c>
      <c r="M36" s="224">
        <v>34497</v>
      </c>
    </row>
    <row r="37" spans="1:29" ht="16.149999999999999" customHeight="1" x14ac:dyDescent="0.2">
      <c r="A37" s="213">
        <v>25</v>
      </c>
      <c r="B37" s="213"/>
      <c r="C37" s="213" t="s">
        <v>46</v>
      </c>
      <c r="D37" s="213"/>
      <c r="E37" s="214">
        <v>12003</v>
      </c>
      <c r="F37" s="215">
        <v>36519</v>
      </c>
      <c r="G37" s="216">
        <v>1329</v>
      </c>
      <c r="H37" s="217">
        <v>1664</v>
      </c>
      <c r="I37" s="216">
        <v>0</v>
      </c>
      <c r="J37" s="215">
        <v>11480</v>
      </c>
      <c r="K37" s="218">
        <v>6889</v>
      </c>
      <c r="L37" s="217">
        <v>13144</v>
      </c>
      <c r="M37" s="218">
        <v>68220</v>
      </c>
    </row>
    <row r="38" spans="1:29" ht="16.149999999999999" customHeight="1" x14ac:dyDescent="0.2">
      <c r="A38" s="212">
        <v>150</v>
      </c>
      <c r="B38" s="212"/>
      <c r="C38" s="212" t="s">
        <v>19</v>
      </c>
      <c r="D38" s="212"/>
      <c r="E38" s="151">
        <v>3596</v>
      </c>
      <c r="F38" s="152">
        <v>4848</v>
      </c>
      <c r="G38" s="153">
        <v>11</v>
      </c>
      <c r="H38" s="154">
        <v>759</v>
      </c>
      <c r="I38" s="153">
        <v>0</v>
      </c>
      <c r="J38" s="152">
        <v>2731</v>
      </c>
      <c r="K38" s="155">
        <v>2532</v>
      </c>
      <c r="L38" s="154">
        <v>3490</v>
      </c>
      <c r="M38" s="155">
        <v>13718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101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102</v>
      </c>
      <c r="D41" s="11"/>
      <c r="E41" s="70">
        <f>SUM(E43:E91)</f>
        <v>75434</v>
      </c>
      <c r="F41" s="71">
        <f t="shared" ref="F41:M41" si="2">SUM(F43:F91)</f>
        <v>33557</v>
      </c>
      <c r="G41" s="52">
        <f t="shared" si="2"/>
        <v>125</v>
      </c>
      <c r="H41" s="72">
        <f t="shared" si="2"/>
        <v>34120</v>
      </c>
      <c r="I41" s="52">
        <f t="shared" si="2"/>
        <v>0</v>
      </c>
      <c r="J41" s="71">
        <f t="shared" si="2"/>
        <v>111143</v>
      </c>
      <c r="K41" s="73">
        <f t="shared" si="2"/>
        <v>34649</v>
      </c>
      <c r="L41" s="72">
        <f t="shared" si="2"/>
        <v>145263</v>
      </c>
      <c r="M41" s="73">
        <f t="shared" si="2"/>
        <v>254908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230">
        <v>28</v>
      </c>
      <c r="B43" s="230"/>
      <c r="C43" s="230" t="s">
        <v>53</v>
      </c>
      <c r="D43" s="230"/>
      <c r="E43" s="110">
        <v>18117</v>
      </c>
      <c r="F43" s="111">
        <v>557</v>
      </c>
      <c r="G43" s="25">
        <v>22</v>
      </c>
      <c r="H43" s="112">
        <v>10955</v>
      </c>
      <c r="I43" s="113">
        <v>0</v>
      </c>
      <c r="J43" s="114">
        <v>4330</v>
      </c>
      <c r="K43" s="115">
        <v>730</v>
      </c>
      <c r="L43" s="112">
        <v>15285</v>
      </c>
      <c r="M43" s="115">
        <v>23756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62</v>
      </c>
      <c r="D44" s="6"/>
      <c r="E44" s="96">
        <v>184</v>
      </c>
      <c r="F44" s="97">
        <v>60</v>
      </c>
      <c r="G44" s="24">
        <v>1</v>
      </c>
      <c r="H44" s="98">
        <v>101</v>
      </c>
      <c r="I44" s="24">
        <v>0</v>
      </c>
      <c r="J44" s="97">
        <v>298</v>
      </c>
      <c r="K44" s="99">
        <v>70</v>
      </c>
      <c r="L44" s="98">
        <v>399</v>
      </c>
      <c r="M44" s="99">
        <v>613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509</v>
      </c>
      <c r="G45" s="24">
        <v>0</v>
      </c>
      <c r="H45" s="98">
        <v>0</v>
      </c>
      <c r="I45" s="24">
        <v>0</v>
      </c>
      <c r="J45" s="97">
        <v>49</v>
      </c>
      <c r="K45" s="99">
        <v>57</v>
      </c>
      <c r="L45" s="98">
        <v>49</v>
      </c>
      <c r="M45" s="99">
        <v>615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231">
        <v>32</v>
      </c>
      <c r="B46" s="231"/>
      <c r="C46" s="231" t="s">
        <v>20</v>
      </c>
      <c r="D46" s="231"/>
      <c r="E46" s="106">
        <v>108</v>
      </c>
      <c r="F46" s="107">
        <v>616</v>
      </c>
      <c r="G46" s="28">
        <v>13</v>
      </c>
      <c r="H46" s="108">
        <v>39</v>
      </c>
      <c r="I46" s="28">
        <v>0</v>
      </c>
      <c r="J46" s="107">
        <v>1220</v>
      </c>
      <c r="K46" s="109">
        <v>322</v>
      </c>
      <c r="L46" s="108">
        <v>1259</v>
      </c>
      <c r="M46" s="109">
        <v>2279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63</v>
      </c>
      <c r="D47" s="5"/>
      <c r="E47" s="110">
        <v>956</v>
      </c>
      <c r="F47" s="111">
        <v>273</v>
      </c>
      <c r="G47" s="25">
        <v>0</v>
      </c>
      <c r="H47" s="112">
        <v>656</v>
      </c>
      <c r="I47" s="113">
        <v>0</v>
      </c>
      <c r="J47" s="114">
        <v>2865</v>
      </c>
      <c r="K47" s="115">
        <v>431</v>
      </c>
      <c r="L47" s="112">
        <v>3521</v>
      </c>
      <c r="M47" s="115">
        <v>4525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477</v>
      </c>
      <c r="F48" s="97">
        <v>150</v>
      </c>
      <c r="G48" s="24">
        <v>3</v>
      </c>
      <c r="H48" s="98">
        <v>388</v>
      </c>
      <c r="I48" s="24">
        <v>0</v>
      </c>
      <c r="J48" s="97">
        <v>644</v>
      </c>
      <c r="K48" s="99">
        <v>130</v>
      </c>
      <c r="L48" s="98">
        <v>1032</v>
      </c>
      <c r="M48" s="99">
        <v>1404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74</v>
      </c>
      <c r="D49" s="6"/>
      <c r="E49" s="96">
        <v>2</v>
      </c>
      <c r="F49" s="97">
        <v>210</v>
      </c>
      <c r="G49" s="24">
        <v>1</v>
      </c>
      <c r="H49" s="98">
        <v>0</v>
      </c>
      <c r="I49" s="24">
        <v>0</v>
      </c>
      <c r="J49" s="97">
        <v>136</v>
      </c>
      <c r="K49" s="99">
        <v>42</v>
      </c>
      <c r="L49" s="98">
        <v>136</v>
      </c>
      <c r="M49" s="99">
        <v>391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714</v>
      </c>
      <c r="G50" s="26">
        <v>0</v>
      </c>
      <c r="H50" s="102">
        <v>0</v>
      </c>
      <c r="I50" s="103">
        <v>0</v>
      </c>
      <c r="J50" s="104">
        <v>354</v>
      </c>
      <c r="K50" s="105">
        <v>600</v>
      </c>
      <c r="L50" s="102">
        <v>354</v>
      </c>
      <c r="M50" s="105">
        <v>1668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230">
        <v>38</v>
      </c>
      <c r="B51" s="230"/>
      <c r="C51" s="230" t="s">
        <v>75</v>
      </c>
      <c r="D51" s="230"/>
      <c r="E51" s="92">
        <v>914</v>
      </c>
      <c r="F51" s="93">
        <v>287</v>
      </c>
      <c r="G51" s="27">
        <v>1</v>
      </c>
      <c r="H51" s="94">
        <v>729</v>
      </c>
      <c r="I51" s="27">
        <v>0</v>
      </c>
      <c r="J51" s="93">
        <v>1000</v>
      </c>
      <c r="K51" s="95">
        <v>375</v>
      </c>
      <c r="L51" s="94">
        <v>1729</v>
      </c>
      <c r="M51" s="95">
        <v>2577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51</v>
      </c>
      <c r="D52" s="6"/>
      <c r="E52" s="96">
        <v>980</v>
      </c>
      <c r="F52" s="97">
        <v>2405</v>
      </c>
      <c r="G52" s="24">
        <v>33</v>
      </c>
      <c r="H52" s="98">
        <v>330</v>
      </c>
      <c r="I52" s="24">
        <v>0</v>
      </c>
      <c r="J52" s="97">
        <v>3425</v>
      </c>
      <c r="K52" s="99">
        <v>824</v>
      </c>
      <c r="L52" s="98">
        <v>3755</v>
      </c>
      <c r="M52" s="99">
        <v>7667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57</v>
      </c>
      <c r="D53" s="6"/>
      <c r="E53" s="96">
        <v>431</v>
      </c>
      <c r="F53" s="97">
        <v>226</v>
      </c>
      <c r="G53" s="24">
        <v>3</v>
      </c>
      <c r="H53" s="98">
        <v>87</v>
      </c>
      <c r="I53" s="24">
        <v>0</v>
      </c>
      <c r="J53" s="97">
        <v>780</v>
      </c>
      <c r="K53" s="99">
        <v>159</v>
      </c>
      <c r="L53" s="98">
        <v>867</v>
      </c>
      <c r="M53" s="99">
        <v>1599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31">
        <v>44</v>
      </c>
      <c r="B54" s="231"/>
      <c r="C54" s="231" t="s">
        <v>22</v>
      </c>
      <c r="D54" s="231"/>
      <c r="E54" s="100">
        <v>814</v>
      </c>
      <c r="F54" s="101">
        <v>357</v>
      </c>
      <c r="G54" s="26">
        <v>0</v>
      </c>
      <c r="H54" s="120">
        <v>431</v>
      </c>
      <c r="I54" s="121">
        <v>0</v>
      </c>
      <c r="J54" s="122">
        <v>2958</v>
      </c>
      <c r="K54" s="123">
        <v>195</v>
      </c>
      <c r="L54" s="120">
        <v>3389</v>
      </c>
      <c r="M54" s="123">
        <v>4324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50</v>
      </c>
      <c r="D55" s="19"/>
      <c r="E55" s="92">
        <v>8469</v>
      </c>
      <c r="F55" s="93">
        <v>876</v>
      </c>
      <c r="G55" s="27">
        <v>0</v>
      </c>
      <c r="H55" s="94">
        <v>6952</v>
      </c>
      <c r="I55" s="27">
        <v>0</v>
      </c>
      <c r="J55" s="93">
        <v>11963</v>
      </c>
      <c r="K55" s="95">
        <v>2849</v>
      </c>
      <c r="L55" s="94">
        <v>18915</v>
      </c>
      <c r="M55" s="95">
        <v>24157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64</v>
      </c>
      <c r="D56" s="20"/>
      <c r="E56" s="96">
        <v>174</v>
      </c>
      <c r="F56" s="97">
        <v>639</v>
      </c>
      <c r="G56" s="24">
        <v>0</v>
      </c>
      <c r="H56" s="98">
        <v>67</v>
      </c>
      <c r="I56" s="24">
        <v>0</v>
      </c>
      <c r="J56" s="97">
        <v>1292</v>
      </c>
      <c r="K56" s="99">
        <v>488</v>
      </c>
      <c r="L56" s="98">
        <v>1359</v>
      </c>
      <c r="M56" s="99">
        <v>2593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8</v>
      </c>
      <c r="F57" s="97">
        <v>675</v>
      </c>
      <c r="G57" s="24">
        <v>0</v>
      </c>
      <c r="H57" s="98">
        <v>1</v>
      </c>
      <c r="I57" s="24">
        <v>0</v>
      </c>
      <c r="J57" s="97">
        <v>595</v>
      </c>
      <c r="K57" s="99">
        <v>213</v>
      </c>
      <c r="L57" s="98">
        <v>596</v>
      </c>
      <c r="M57" s="99">
        <v>1491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258</v>
      </c>
      <c r="F58" s="101">
        <v>118</v>
      </c>
      <c r="G58" s="26">
        <v>0</v>
      </c>
      <c r="H58" s="120">
        <v>128</v>
      </c>
      <c r="I58" s="121">
        <v>0</v>
      </c>
      <c r="J58" s="122">
        <v>893</v>
      </c>
      <c r="K58" s="123">
        <v>208</v>
      </c>
      <c r="L58" s="120">
        <v>1021</v>
      </c>
      <c r="M58" s="123">
        <v>1477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230">
        <v>59</v>
      </c>
      <c r="B59" s="230"/>
      <c r="C59" s="230" t="s">
        <v>76</v>
      </c>
      <c r="D59" s="230"/>
      <c r="E59" s="110">
        <v>709</v>
      </c>
      <c r="F59" s="111">
        <v>232</v>
      </c>
      <c r="G59" s="25">
        <v>0</v>
      </c>
      <c r="H59" s="112">
        <v>248</v>
      </c>
      <c r="I59" s="113">
        <v>0</v>
      </c>
      <c r="J59" s="114">
        <v>1455</v>
      </c>
      <c r="K59" s="115">
        <v>442</v>
      </c>
      <c r="L59" s="112">
        <v>1703</v>
      </c>
      <c r="M59" s="115">
        <v>2838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54</v>
      </c>
      <c r="D60" s="6"/>
      <c r="E60" s="96">
        <v>11</v>
      </c>
      <c r="F60" s="97">
        <v>2175</v>
      </c>
      <c r="G60" s="24">
        <v>7</v>
      </c>
      <c r="H60" s="98">
        <v>2</v>
      </c>
      <c r="I60" s="24">
        <v>0</v>
      </c>
      <c r="J60" s="97">
        <v>857</v>
      </c>
      <c r="K60" s="99">
        <v>139</v>
      </c>
      <c r="L60" s="98">
        <v>859</v>
      </c>
      <c r="M60" s="99">
        <v>3189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65</v>
      </c>
      <c r="D61" s="6"/>
      <c r="E61" s="96">
        <v>685</v>
      </c>
      <c r="F61" s="97">
        <v>15</v>
      </c>
      <c r="G61" s="24">
        <v>0</v>
      </c>
      <c r="H61" s="98">
        <v>146</v>
      </c>
      <c r="I61" s="24">
        <v>0</v>
      </c>
      <c r="J61" s="97">
        <v>385</v>
      </c>
      <c r="K61" s="99">
        <v>120</v>
      </c>
      <c r="L61" s="98">
        <v>531</v>
      </c>
      <c r="M61" s="99">
        <v>1205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231">
        <v>63</v>
      </c>
      <c r="B62" s="231"/>
      <c r="C62" s="231" t="s">
        <v>23</v>
      </c>
      <c r="D62" s="231"/>
      <c r="E62" s="106">
        <v>830</v>
      </c>
      <c r="F62" s="107">
        <v>606</v>
      </c>
      <c r="G62" s="28">
        <v>0</v>
      </c>
      <c r="H62" s="108">
        <v>415</v>
      </c>
      <c r="I62" s="28">
        <v>0</v>
      </c>
      <c r="J62" s="107">
        <v>1951</v>
      </c>
      <c r="K62" s="109">
        <v>378</v>
      </c>
      <c r="L62" s="108">
        <v>2366</v>
      </c>
      <c r="M62" s="109">
        <v>3765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230">
        <v>65</v>
      </c>
      <c r="B63" s="230"/>
      <c r="C63" s="230" t="s">
        <v>24</v>
      </c>
      <c r="D63" s="230"/>
      <c r="E63" s="110">
        <v>454</v>
      </c>
      <c r="F63" s="111">
        <v>1389</v>
      </c>
      <c r="G63" s="25">
        <v>10</v>
      </c>
      <c r="H63" s="112">
        <v>141</v>
      </c>
      <c r="I63" s="113">
        <v>0</v>
      </c>
      <c r="J63" s="114">
        <v>2441</v>
      </c>
      <c r="K63" s="115">
        <v>473</v>
      </c>
      <c r="L63" s="112">
        <v>2582</v>
      </c>
      <c r="M63" s="115">
        <v>4767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59</v>
      </c>
      <c r="D64" s="6"/>
      <c r="E64" s="96">
        <v>1245</v>
      </c>
      <c r="F64" s="97">
        <v>3344</v>
      </c>
      <c r="G64" s="24">
        <v>0</v>
      </c>
      <c r="H64" s="98">
        <v>633</v>
      </c>
      <c r="I64" s="24">
        <v>0</v>
      </c>
      <c r="J64" s="97">
        <v>5182</v>
      </c>
      <c r="K64" s="99">
        <v>997</v>
      </c>
      <c r="L64" s="98">
        <v>5815</v>
      </c>
      <c r="M64" s="99">
        <v>10768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2</v>
      </c>
      <c r="F65" s="97">
        <v>466</v>
      </c>
      <c r="G65" s="24">
        <v>0</v>
      </c>
      <c r="H65" s="98">
        <v>0</v>
      </c>
      <c r="I65" s="24">
        <v>0</v>
      </c>
      <c r="J65" s="97">
        <v>145</v>
      </c>
      <c r="K65" s="99">
        <v>29</v>
      </c>
      <c r="L65" s="98">
        <v>145</v>
      </c>
      <c r="M65" s="99">
        <v>642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231">
        <v>70</v>
      </c>
      <c r="B66" s="231"/>
      <c r="C66" s="231" t="s">
        <v>26</v>
      </c>
      <c r="D66" s="231"/>
      <c r="E66" s="106">
        <v>0</v>
      </c>
      <c r="F66" s="107">
        <v>1277</v>
      </c>
      <c r="G66" s="28">
        <v>0</v>
      </c>
      <c r="H66" s="108">
        <v>0</v>
      </c>
      <c r="I66" s="28">
        <v>0</v>
      </c>
      <c r="J66" s="107">
        <v>52</v>
      </c>
      <c r="K66" s="109">
        <v>22</v>
      </c>
      <c r="L66" s="108">
        <v>52</v>
      </c>
      <c r="M66" s="109">
        <v>1351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230">
        <v>71</v>
      </c>
      <c r="B67" s="230"/>
      <c r="C67" s="230" t="s">
        <v>66</v>
      </c>
      <c r="D67" s="230"/>
      <c r="E67" s="110">
        <v>339</v>
      </c>
      <c r="F67" s="111">
        <v>1217</v>
      </c>
      <c r="G67" s="25">
        <v>0</v>
      </c>
      <c r="H67" s="112">
        <v>67</v>
      </c>
      <c r="I67" s="113">
        <v>0</v>
      </c>
      <c r="J67" s="114">
        <v>1678</v>
      </c>
      <c r="K67" s="115">
        <v>627</v>
      </c>
      <c r="L67" s="112">
        <v>1745</v>
      </c>
      <c r="M67" s="115">
        <v>3861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67</v>
      </c>
      <c r="D68" s="6"/>
      <c r="E68" s="96">
        <v>1</v>
      </c>
      <c r="F68" s="97">
        <v>550</v>
      </c>
      <c r="G68" s="24">
        <v>0</v>
      </c>
      <c r="H68" s="98">
        <v>0</v>
      </c>
      <c r="I68" s="24">
        <v>0</v>
      </c>
      <c r="J68" s="97">
        <v>125</v>
      </c>
      <c r="K68" s="99">
        <v>0</v>
      </c>
      <c r="L68" s="98">
        <v>125</v>
      </c>
      <c r="M68" s="99">
        <v>676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276</v>
      </c>
      <c r="F69" s="97">
        <v>246</v>
      </c>
      <c r="G69" s="24">
        <v>0</v>
      </c>
      <c r="H69" s="98">
        <v>226</v>
      </c>
      <c r="I69" s="24">
        <v>0</v>
      </c>
      <c r="J69" s="97">
        <v>506</v>
      </c>
      <c r="K69" s="99">
        <v>260</v>
      </c>
      <c r="L69" s="98">
        <v>732</v>
      </c>
      <c r="M69" s="99">
        <v>1288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231">
        <v>79</v>
      </c>
      <c r="B70" s="231"/>
      <c r="C70" s="231" t="s">
        <v>68</v>
      </c>
      <c r="D70" s="231"/>
      <c r="E70" s="106">
        <v>689</v>
      </c>
      <c r="F70" s="107">
        <v>514</v>
      </c>
      <c r="G70" s="28">
        <v>4</v>
      </c>
      <c r="H70" s="108">
        <v>466</v>
      </c>
      <c r="I70" s="28">
        <v>0</v>
      </c>
      <c r="J70" s="107">
        <v>4155</v>
      </c>
      <c r="K70" s="109">
        <v>476</v>
      </c>
      <c r="L70" s="108">
        <v>4621</v>
      </c>
      <c r="M70" s="109">
        <v>5838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230">
        <v>81</v>
      </c>
      <c r="B71" s="230"/>
      <c r="C71" s="230" t="s">
        <v>28</v>
      </c>
      <c r="D71" s="230"/>
      <c r="E71" s="110">
        <v>285</v>
      </c>
      <c r="F71" s="111">
        <v>859</v>
      </c>
      <c r="G71" s="25">
        <v>0</v>
      </c>
      <c r="H71" s="112">
        <v>266</v>
      </c>
      <c r="I71" s="113">
        <v>0</v>
      </c>
      <c r="J71" s="114">
        <v>127</v>
      </c>
      <c r="K71" s="115">
        <v>104</v>
      </c>
      <c r="L71" s="112">
        <v>393</v>
      </c>
      <c r="M71" s="115">
        <v>1375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73</v>
      </c>
      <c r="D72" s="6"/>
      <c r="E72" s="96">
        <v>362</v>
      </c>
      <c r="F72" s="97">
        <v>188</v>
      </c>
      <c r="G72" s="24">
        <v>2</v>
      </c>
      <c r="H72" s="98">
        <v>153</v>
      </c>
      <c r="I72" s="24">
        <v>0</v>
      </c>
      <c r="J72" s="97">
        <v>851</v>
      </c>
      <c r="K72" s="99">
        <v>419</v>
      </c>
      <c r="L72" s="98">
        <v>1004</v>
      </c>
      <c r="M72" s="99">
        <v>1822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69</v>
      </c>
      <c r="D73" s="6"/>
      <c r="E73" s="96">
        <v>206</v>
      </c>
      <c r="F73" s="97">
        <v>52</v>
      </c>
      <c r="G73" s="24">
        <v>0</v>
      </c>
      <c r="H73" s="98">
        <v>130</v>
      </c>
      <c r="I73" s="24">
        <v>0</v>
      </c>
      <c r="J73" s="97">
        <v>475</v>
      </c>
      <c r="K73" s="99">
        <v>622</v>
      </c>
      <c r="L73" s="98">
        <v>605</v>
      </c>
      <c r="M73" s="99">
        <v>1355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231">
        <v>89</v>
      </c>
      <c r="B74" s="231"/>
      <c r="C74" s="231" t="s">
        <v>29</v>
      </c>
      <c r="D74" s="231"/>
      <c r="E74" s="106">
        <v>41</v>
      </c>
      <c r="F74" s="107">
        <v>3711</v>
      </c>
      <c r="G74" s="28">
        <v>12</v>
      </c>
      <c r="H74" s="108">
        <v>11</v>
      </c>
      <c r="I74" s="28">
        <v>0</v>
      </c>
      <c r="J74" s="107">
        <v>569</v>
      </c>
      <c r="K74" s="109">
        <v>169</v>
      </c>
      <c r="L74" s="108">
        <v>580</v>
      </c>
      <c r="M74" s="109">
        <v>4502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230">
        <v>95</v>
      </c>
      <c r="B75" s="230"/>
      <c r="C75" s="230" t="s">
        <v>70</v>
      </c>
      <c r="D75" s="230"/>
      <c r="E75" s="110">
        <v>35</v>
      </c>
      <c r="F75" s="111">
        <v>256</v>
      </c>
      <c r="G75" s="25">
        <v>0</v>
      </c>
      <c r="H75" s="112">
        <v>27</v>
      </c>
      <c r="I75" s="113">
        <v>0</v>
      </c>
      <c r="J75" s="114">
        <v>718</v>
      </c>
      <c r="K75" s="115">
        <v>205</v>
      </c>
      <c r="L75" s="112">
        <v>745</v>
      </c>
      <c r="M75" s="115">
        <v>1214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55</v>
      </c>
      <c r="D76" s="6"/>
      <c r="E76" s="96">
        <v>732</v>
      </c>
      <c r="F76" s="97">
        <v>130</v>
      </c>
      <c r="G76" s="24">
        <v>0</v>
      </c>
      <c r="H76" s="98">
        <v>606</v>
      </c>
      <c r="I76" s="24">
        <v>0</v>
      </c>
      <c r="J76" s="97">
        <v>1148</v>
      </c>
      <c r="K76" s="99">
        <v>99</v>
      </c>
      <c r="L76" s="98">
        <v>1754</v>
      </c>
      <c r="M76" s="99">
        <v>2109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759</v>
      </c>
      <c r="F77" s="97">
        <v>852</v>
      </c>
      <c r="G77" s="24">
        <v>0</v>
      </c>
      <c r="H77" s="98">
        <v>438</v>
      </c>
      <c r="I77" s="24">
        <v>0</v>
      </c>
      <c r="J77" s="97">
        <v>2302</v>
      </c>
      <c r="K77" s="99">
        <v>458</v>
      </c>
      <c r="L77" s="98">
        <v>2740</v>
      </c>
      <c r="M77" s="99">
        <v>4371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231">
        <v>103</v>
      </c>
      <c r="B78" s="231"/>
      <c r="C78" s="231" t="s">
        <v>31</v>
      </c>
      <c r="D78" s="231"/>
      <c r="E78" s="100">
        <v>68</v>
      </c>
      <c r="F78" s="101">
        <v>1229</v>
      </c>
      <c r="G78" s="26">
        <v>2</v>
      </c>
      <c r="H78" s="124">
        <v>42</v>
      </c>
      <c r="I78" s="26">
        <v>0</v>
      </c>
      <c r="J78" s="101">
        <v>750</v>
      </c>
      <c r="K78" s="125">
        <v>215</v>
      </c>
      <c r="L78" s="124">
        <v>792</v>
      </c>
      <c r="M78" s="125">
        <v>2264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516</v>
      </c>
      <c r="F79" s="127">
        <v>177</v>
      </c>
      <c r="G79" s="128">
        <v>0</v>
      </c>
      <c r="H79" s="129">
        <v>341</v>
      </c>
      <c r="I79" s="128">
        <v>0</v>
      </c>
      <c r="J79" s="127">
        <v>1556</v>
      </c>
      <c r="K79" s="130">
        <v>206</v>
      </c>
      <c r="L79" s="129">
        <v>1897</v>
      </c>
      <c r="M79" s="130">
        <v>2455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58</v>
      </c>
      <c r="D80" s="5"/>
      <c r="E80" s="126">
        <v>2166</v>
      </c>
      <c r="F80" s="127">
        <v>777</v>
      </c>
      <c r="G80" s="128">
        <v>4</v>
      </c>
      <c r="H80" s="129">
        <v>1410</v>
      </c>
      <c r="I80" s="128">
        <v>0</v>
      </c>
      <c r="J80" s="127">
        <v>5731</v>
      </c>
      <c r="K80" s="130">
        <v>987</v>
      </c>
      <c r="L80" s="129">
        <v>7141</v>
      </c>
      <c r="M80" s="130">
        <v>9665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48</v>
      </c>
      <c r="D81" s="6"/>
      <c r="E81" s="131">
        <v>11736</v>
      </c>
      <c r="F81" s="132">
        <v>2067</v>
      </c>
      <c r="G81" s="133">
        <v>0</v>
      </c>
      <c r="H81" s="134">
        <v>2768</v>
      </c>
      <c r="I81" s="133">
        <v>0</v>
      </c>
      <c r="J81" s="132">
        <v>20815</v>
      </c>
      <c r="K81" s="135">
        <v>10488</v>
      </c>
      <c r="L81" s="134">
        <v>23583</v>
      </c>
      <c r="M81" s="135">
        <v>45106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31">
        <v>107</v>
      </c>
      <c r="B82" s="231"/>
      <c r="C82" s="231" t="s">
        <v>47</v>
      </c>
      <c r="D82" s="231"/>
      <c r="E82" s="136">
        <v>352</v>
      </c>
      <c r="F82" s="137">
        <v>24</v>
      </c>
      <c r="G82" s="138">
        <v>0</v>
      </c>
      <c r="H82" s="139">
        <v>82</v>
      </c>
      <c r="I82" s="138">
        <v>0</v>
      </c>
      <c r="J82" s="137">
        <v>556</v>
      </c>
      <c r="K82" s="140">
        <v>223</v>
      </c>
      <c r="L82" s="139">
        <v>638</v>
      </c>
      <c r="M82" s="140">
        <v>1155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230">
        <v>109</v>
      </c>
      <c r="B83" s="230"/>
      <c r="C83" s="230" t="s">
        <v>33</v>
      </c>
      <c r="D83" s="230"/>
      <c r="E83" s="110">
        <v>324</v>
      </c>
      <c r="F83" s="111">
        <v>179</v>
      </c>
      <c r="G83" s="25">
        <v>0</v>
      </c>
      <c r="H83" s="112">
        <v>49</v>
      </c>
      <c r="I83" s="113">
        <v>0</v>
      </c>
      <c r="J83" s="114">
        <v>991</v>
      </c>
      <c r="K83" s="115">
        <v>192</v>
      </c>
      <c r="L83" s="112">
        <v>1040</v>
      </c>
      <c r="M83" s="115">
        <v>1686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230">
        <v>110</v>
      </c>
      <c r="B84" s="230"/>
      <c r="C84" s="230" t="s">
        <v>56</v>
      </c>
      <c r="D84" s="230"/>
      <c r="E84" s="110">
        <v>12539</v>
      </c>
      <c r="F84" s="111">
        <v>1279</v>
      </c>
      <c r="G84" s="25">
        <v>0</v>
      </c>
      <c r="H84" s="112">
        <v>2327</v>
      </c>
      <c r="I84" s="113">
        <v>0</v>
      </c>
      <c r="J84" s="114">
        <v>17333</v>
      </c>
      <c r="K84" s="115">
        <v>7255</v>
      </c>
      <c r="L84" s="112">
        <v>19660</v>
      </c>
      <c r="M84" s="115">
        <v>38406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588</v>
      </c>
      <c r="F85" s="97">
        <v>357</v>
      </c>
      <c r="G85" s="24">
        <v>0</v>
      </c>
      <c r="H85" s="98">
        <v>333</v>
      </c>
      <c r="I85" s="24">
        <v>0</v>
      </c>
      <c r="J85" s="97">
        <v>1546</v>
      </c>
      <c r="K85" s="99">
        <v>160</v>
      </c>
      <c r="L85" s="98">
        <v>1879</v>
      </c>
      <c r="M85" s="99">
        <v>2651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231">
        <v>112</v>
      </c>
      <c r="B86" s="231"/>
      <c r="C86" s="231" t="s">
        <v>34</v>
      </c>
      <c r="D86" s="231"/>
      <c r="E86" s="141">
        <v>381</v>
      </c>
      <c r="F86" s="142">
        <v>190</v>
      </c>
      <c r="G86" s="143">
        <v>4</v>
      </c>
      <c r="H86" s="144">
        <v>190</v>
      </c>
      <c r="I86" s="143">
        <v>0</v>
      </c>
      <c r="J86" s="142">
        <v>1092</v>
      </c>
      <c r="K86" s="145">
        <v>333</v>
      </c>
      <c r="L86" s="144">
        <v>1282</v>
      </c>
      <c r="M86" s="145">
        <v>2000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71</v>
      </c>
      <c r="D87" s="5"/>
      <c r="E87" s="146">
        <v>2882</v>
      </c>
      <c r="F87" s="147">
        <v>44</v>
      </c>
      <c r="G87" s="148">
        <v>0</v>
      </c>
      <c r="H87" s="149">
        <v>1569</v>
      </c>
      <c r="I87" s="148">
        <v>0</v>
      </c>
      <c r="J87" s="147">
        <v>829</v>
      </c>
      <c r="K87" s="150">
        <v>227</v>
      </c>
      <c r="L87" s="149">
        <v>2398</v>
      </c>
      <c r="M87" s="150">
        <v>3982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49</v>
      </c>
      <c r="D88" s="5"/>
      <c r="E88" s="146">
        <v>563</v>
      </c>
      <c r="F88" s="147">
        <v>198</v>
      </c>
      <c r="G88" s="148">
        <v>3</v>
      </c>
      <c r="H88" s="149">
        <v>162</v>
      </c>
      <c r="I88" s="148">
        <v>0</v>
      </c>
      <c r="J88" s="147">
        <v>1474</v>
      </c>
      <c r="K88" s="150">
        <v>409</v>
      </c>
      <c r="L88" s="149">
        <v>1636</v>
      </c>
      <c r="M88" s="150">
        <v>2647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0</v>
      </c>
      <c r="F89" s="132">
        <v>101</v>
      </c>
      <c r="G89" s="133">
        <v>0</v>
      </c>
      <c r="H89" s="134">
        <v>0</v>
      </c>
      <c r="I89" s="133">
        <v>0</v>
      </c>
      <c r="J89" s="132">
        <v>151</v>
      </c>
      <c r="K89" s="135">
        <v>25</v>
      </c>
      <c r="L89" s="134">
        <v>151</v>
      </c>
      <c r="M89" s="135">
        <v>277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231">
        <v>116</v>
      </c>
      <c r="B90" s="231"/>
      <c r="C90" s="231" t="s">
        <v>72</v>
      </c>
      <c r="D90" s="231"/>
      <c r="E90" s="141">
        <v>3755</v>
      </c>
      <c r="F90" s="142">
        <v>39</v>
      </c>
      <c r="G90" s="143">
        <v>0</v>
      </c>
      <c r="H90" s="144">
        <v>0</v>
      </c>
      <c r="I90" s="143">
        <v>0</v>
      </c>
      <c r="J90" s="142">
        <v>0</v>
      </c>
      <c r="K90" s="145">
        <v>197</v>
      </c>
      <c r="L90" s="144">
        <v>0</v>
      </c>
      <c r="M90" s="145">
        <v>3991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52</v>
      </c>
      <c r="D91" s="3"/>
      <c r="E91" s="225">
        <v>11</v>
      </c>
      <c r="F91" s="226">
        <v>145</v>
      </c>
      <c r="G91" s="227">
        <v>0</v>
      </c>
      <c r="H91" s="228">
        <v>8</v>
      </c>
      <c r="I91" s="227">
        <v>0</v>
      </c>
      <c r="J91" s="226">
        <v>395</v>
      </c>
      <c r="K91" s="229">
        <v>0</v>
      </c>
      <c r="L91" s="228">
        <v>403</v>
      </c>
      <c r="M91" s="229">
        <v>551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79</v>
      </c>
      <c r="D93" s="11"/>
      <c r="E93" s="156">
        <v>21</v>
      </c>
      <c r="F93" s="157">
        <v>6617</v>
      </c>
      <c r="G93" s="29">
        <v>25</v>
      </c>
      <c r="H93" s="158">
        <v>0</v>
      </c>
      <c r="I93" s="29">
        <v>0</v>
      </c>
      <c r="J93" s="157">
        <v>277</v>
      </c>
      <c r="K93" s="159">
        <v>56</v>
      </c>
      <c r="L93" s="158">
        <v>277</v>
      </c>
      <c r="M93" s="159">
        <v>6996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/>
    <row r="96" spans="1:29" s="36" customFormat="1" x14ac:dyDescent="0.2">
      <c r="A96" s="37" t="s">
        <v>118</v>
      </c>
      <c r="D96" s="2"/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111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112</v>
      </c>
    </row>
    <row r="99" spans="1:14" s="36" customFormat="1" ht="11.25" x14ac:dyDescent="0.2">
      <c r="A99" s="37" t="s">
        <v>113</v>
      </c>
    </row>
    <row r="100" spans="1:14" s="36" customFormat="1" ht="11.25" x14ac:dyDescent="0.2">
      <c r="A100" s="37" t="s">
        <v>114</v>
      </c>
    </row>
    <row r="101" spans="1:14" s="36" customFormat="1" ht="11.25" x14ac:dyDescent="0.2">
      <c r="A101" s="37" t="s">
        <v>115</v>
      </c>
    </row>
    <row r="102" spans="1:14" s="36" customFormat="1" ht="11.25" x14ac:dyDescent="0.2">
      <c r="A102" s="37" t="s">
        <v>116</v>
      </c>
    </row>
    <row r="103" spans="1:14" s="36" customFormat="1" ht="11.25" x14ac:dyDescent="0.2">
      <c r="A103" s="37" t="s">
        <v>117</v>
      </c>
    </row>
    <row r="104" spans="1:14" x14ac:dyDescent="0.2">
      <c r="D104" s="36"/>
    </row>
    <row r="109" spans="1:14" ht="10.9" customHeight="1" x14ac:dyDescent="0.2"/>
  </sheetData>
  <conditionalFormatting sqref="W43:AC87">
    <cfRule type="cellIs" dxfId="11" priority="2" operator="greaterThan">
      <formula>0</formula>
    </cfRule>
  </conditionalFormatting>
  <conditionalFormatting sqref="W90:AC91">
    <cfRule type="cellIs" dxfId="10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8F0CC-CDBB-4594-8E5E-04E4FB84D484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4.855468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90</v>
      </c>
      <c r="B1" s="34" t="s">
        <v>126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103</v>
      </c>
      <c r="F3" s="4" t="s">
        <v>104</v>
      </c>
      <c r="G3" s="23" t="s">
        <v>77</v>
      </c>
      <c r="H3" s="30" t="s">
        <v>105</v>
      </c>
      <c r="I3" s="31"/>
      <c r="J3" s="16" t="s">
        <v>108</v>
      </c>
      <c r="K3" s="54" t="s">
        <v>107</v>
      </c>
      <c r="L3" s="56" t="s">
        <v>110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106</v>
      </c>
      <c r="I4" s="31" t="s">
        <v>78</v>
      </c>
      <c r="J4" s="16" t="s">
        <v>109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97</v>
      </c>
      <c r="D8" s="11"/>
      <c r="E8" s="70">
        <f>E11+E41+E94</f>
        <v>405610</v>
      </c>
      <c r="F8" s="71">
        <f t="shared" ref="F8:M8" si="0">F11+F41+F94</f>
        <v>460934</v>
      </c>
      <c r="G8" s="52">
        <f t="shared" si="0"/>
        <v>5828</v>
      </c>
      <c r="H8" s="72">
        <f t="shared" si="0"/>
        <v>87754</v>
      </c>
      <c r="I8" s="52">
        <f t="shared" si="0"/>
        <v>9</v>
      </c>
      <c r="J8" s="71">
        <f t="shared" si="0"/>
        <v>460740</v>
      </c>
      <c r="K8" s="73">
        <f t="shared" si="0"/>
        <v>308787</v>
      </c>
      <c r="L8" s="72">
        <f t="shared" si="0"/>
        <v>548503</v>
      </c>
      <c r="M8" s="73">
        <f t="shared" si="0"/>
        <v>1641899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98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99</v>
      </c>
      <c r="D11" s="11"/>
      <c r="E11" s="70">
        <f>SUM(E13:E38)</f>
        <v>331591</v>
      </c>
      <c r="F11" s="71">
        <f t="shared" ref="F11:M11" si="1">SUM(F13:F38)</f>
        <v>426009</v>
      </c>
      <c r="G11" s="52">
        <f t="shared" si="1"/>
        <v>5669</v>
      </c>
      <c r="H11" s="72">
        <f t="shared" si="1"/>
        <v>55096</v>
      </c>
      <c r="I11" s="52">
        <f t="shared" si="1"/>
        <v>9</v>
      </c>
      <c r="J11" s="71">
        <f t="shared" si="1"/>
        <v>348277</v>
      </c>
      <c r="K11" s="73">
        <f t="shared" si="1"/>
        <v>273128</v>
      </c>
      <c r="L11" s="72">
        <f t="shared" si="1"/>
        <v>403382</v>
      </c>
      <c r="M11" s="73">
        <f t="shared" si="1"/>
        <v>1384674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60431</v>
      </c>
      <c r="F13" s="147">
        <v>68950</v>
      </c>
      <c r="G13" s="148">
        <v>949</v>
      </c>
      <c r="H13" s="149">
        <v>8132</v>
      </c>
      <c r="I13" s="148">
        <v>4</v>
      </c>
      <c r="J13" s="147">
        <v>65542</v>
      </c>
      <c r="K13" s="150">
        <v>38643</v>
      </c>
      <c r="L13" s="149">
        <v>73678</v>
      </c>
      <c r="M13" s="150">
        <v>234515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43292</v>
      </c>
      <c r="F14" s="132">
        <v>44291</v>
      </c>
      <c r="G14" s="133">
        <v>360</v>
      </c>
      <c r="H14" s="134">
        <v>8856</v>
      </c>
      <c r="I14" s="133">
        <v>0</v>
      </c>
      <c r="J14" s="132">
        <v>32250</v>
      </c>
      <c r="K14" s="135">
        <v>20814</v>
      </c>
      <c r="L14" s="134">
        <v>41106</v>
      </c>
      <c r="M14" s="135">
        <v>141007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17135</v>
      </c>
      <c r="F15" s="132">
        <v>14910</v>
      </c>
      <c r="G15" s="133">
        <v>129</v>
      </c>
      <c r="H15" s="134">
        <v>3841</v>
      </c>
      <c r="I15" s="133">
        <v>0</v>
      </c>
      <c r="J15" s="132">
        <v>18411</v>
      </c>
      <c r="K15" s="135">
        <v>13567</v>
      </c>
      <c r="L15" s="134">
        <v>22252</v>
      </c>
      <c r="M15" s="135">
        <v>64152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1502</v>
      </c>
      <c r="F16" s="221">
        <v>1010</v>
      </c>
      <c r="G16" s="222">
        <v>11</v>
      </c>
      <c r="H16" s="223">
        <v>320</v>
      </c>
      <c r="I16" s="222">
        <v>0</v>
      </c>
      <c r="J16" s="221">
        <v>1234</v>
      </c>
      <c r="K16" s="224">
        <v>1223</v>
      </c>
      <c r="L16" s="223">
        <v>1554</v>
      </c>
      <c r="M16" s="224">
        <v>4980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7255</v>
      </c>
      <c r="F17" s="147">
        <v>4963</v>
      </c>
      <c r="G17" s="148">
        <v>102</v>
      </c>
      <c r="H17" s="149">
        <v>1415</v>
      </c>
      <c r="I17" s="148">
        <v>0</v>
      </c>
      <c r="J17" s="147">
        <v>10090</v>
      </c>
      <c r="K17" s="150">
        <v>8776</v>
      </c>
      <c r="L17" s="149">
        <v>11505</v>
      </c>
      <c r="M17" s="150">
        <v>31186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1796</v>
      </c>
      <c r="F18" s="132">
        <v>1068</v>
      </c>
      <c r="G18" s="133">
        <v>15</v>
      </c>
      <c r="H18" s="134">
        <v>324</v>
      </c>
      <c r="I18" s="133">
        <v>0</v>
      </c>
      <c r="J18" s="132">
        <v>2021</v>
      </c>
      <c r="K18" s="135">
        <v>2053</v>
      </c>
      <c r="L18" s="134">
        <v>2345</v>
      </c>
      <c r="M18" s="135">
        <v>6953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1796</v>
      </c>
      <c r="F19" s="132">
        <v>1108</v>
      </c>
      <c r="G19" s="133">
        <v>22</v>
      </c>
      <c r="H19" s="134">
        <v>340</v>
      </c>
      <c r="I19" s="133">
        <v>0</v>
      </c>
      <c r="J19" s="132">
        <v>2590</v>
      </c>
      <c r="K19" s="135">
        <v>2549</v>
      </c>
      <c r="L19" s="134">
        <v>2930</v>
      </c>
      <c r="M19" s="135">
        <v>8065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1631</v>
      </c>
      <c r="F20" s="221">
        <v>1396</v>
      </c>
      <c r="G20" s="222">
        <v>9</v>
      </c>
      <c r="H20" s="223">
        <v>336</v>
      </c>
      <c r="I20" s="222">
        <v>0</v>
      </c>
      <c r="J20" s="221">
        <v>1532</v>
      </c>
      <c r="K20" s="224">
        <v>1327</v>
      </c>
      <c r="L20" s="223">
        <v>1868</v>
      </c>
      <c r="M20" s="224">
        <v>5895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5609</v>
      </c>
      <c r="F21" s="147">
        <v>4553</v>
      </c>
      <c r="G21" s="148">
        <v>158</v>
      </c>
      <c r="H21" s="149">
        <v>1020</v>
      </c>
      <c r="I21" s="148">
        <v>0</v>
      </c>
      <c r="J21" s="147">
        <v>15555</v>
      </c>
      <c r="K21" s="150">
        <v>17326</v>
      </c>
      <c r="L21" s="149">
        <v>16575</v>
      </c>
      <c r="M21" s="150">
        <v>43201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10516</v>
      </c>
      <c r="F22" s="132">
        <v>14281</v>
      </c>
      <c r="G22" s="133">
        <v>71</v>
      </c>
      <c r="H22" s="134">
        <v>1811</v>
      </c>
      <c r="I22" s="133">
        <v>0</v>
      </c>
      <c r="J22" s="132">
        <v>10007</v>
      </c>
      <c r="K22" s="135">
        <v>7316</v>
      </c>
      <c r="L22" s="134">
        <v>11818</v>
      </c>
      <c r="M22" s="135">
        <v>42191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9780</v>
      </c>
      <c r="F23" s="132">
        <v>12208</v>
      </c>
      <c r="G23" s="133">
        <v>15</v>
      </c>
      <c r="H23" s="134">
        <v>1717</v>
      </c>
      <c r="I23" s="133">
        <v>0</v>
      </c>
      <c r="J23" s="132">
        <v>9956</v>
      </c>
      <c r="K23" s="135">
        <v>6111</v>
      </c>
      <c r="L23" s="134">
        <v>11673</v>
      </c>
      <c r="M23" s="135">
        <v>38070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8640</v>
      </c>
      <c r="F24" s="221">
        <v>12762</v>
      </c>
      <c r="G24" s="222">
        <v>190</v>
      </c>
      <c r="H24" s="223">
        <v>1039</v>
      </c>
      <c r="I24" s="222">
        <v>0</v>
      </c>
      <c r="J24" s="221">
        <v>9189</v>
      </c>
      <c r="K24" s="224">
        <v>7419</v>
      </c>
      <c r="L24" s="223">
        <v>10228</v>
      </c>
      <c r="M24" s="224">
        <v>38200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9487</v>
      </c>
      <c r="F25" s="147">
        <v>11695</v>
      </c>
      <c r="G25" s="148">
        <v>88</v>
      </c>
      <c r="H25" s="149">
        <v>1585</v>
      </c>
      <c r="I25" s="148">
        <v>0</v>
      </c>
      <c r="J25" s="147">
        <v>12345</v>
      </c>
      <c r="K25" s="150">
        <v>7903</v>
      </c>
      <c r="L25" s="149">
        <v>13930</v>
      </c>
      <c r="M25" s="150">
        <v>41518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3526</v>
      </c>
      <c r="F26" s="132">
        <v>3565</v>
      </c>
      <c r="G26" s="133">
        <v>33</v>
      </c>
      <c r="H26" s="134">
        <v>593</v>
      </c>
      <c r="I26" s="133">
        <v>0</v>
      </c>
      <c r="J26" s="132">
        <v>3314</v>
      </c>
      <c r="K26" s="135">
        <v>3597</v>
      </c>
      <c r="L26" s="134">
        <v>3907</v>
      </c>
      <c r="M26" s="135">
        <v>14035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2720</v>
      </c>
      <c r="F27" s="132">
        <v>2072</v>
      </c>
      <c r="G27" s="133">
        <v>20</v>
      </c>
      <c r="H27" s="134">
        <v>506</v>
      </c>
      <c r="I27" s="133">
        <v>0</v>
      </c>
      <c r="J27" s="132">
        <v>2482</v>
      </c>
      <c r="K27" s="135">
        <v>2576</v>
      </c>
      <c r="L27" s="134">
        <v>2988</v>
      </c>
      <c r="M27" s="135">
        <v>9870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1094</v>
      </c>
      <c r="F28" s="221">
        <v>342</v>
      </c>
      <c r="G28" s="222">
        <v>0</v>
      </c>
      <c r="H28" s="223">
        <v>214</v>
      </c>
      <c r="I28" s="222">
        <v>0</v>
      </c>
      <c r="J28" s="221">
        <v>822</v>
      </c>
      <c r="K28" s="224">
        <v>1094</v>
      </c>
      <c r="L28" s="223">
        <v>1036</v>
      </c>
      <c r="M28" s="224">
        <v>3352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19508</v>
      </c>
      <c r="F29" s="147">
        <v>22116</v>
      </c>
      <c r="G29" s="148">
        <v>273</v>
      </c>
      <c r="H29" s="149">
        <v>3795</v>
      </c>
      <c r="I29" s="148">
        <v>0</v>
      </c>
      <c r="J29" s="147">
        <v>18390</v>
      </c>
      <c r="K29" s="150">
        <v>14586</v>
      </c>
      <c r="L29" s="149">
        <v>22185</v>
      </c>
      <c r="M29" s="150">
        <v>74873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10178</v>
      </c>
      <c r="F30" s="132">
        <v>6927</v>
      </c>
      <c r="G30" s="133">
        <v>48</v>
      </c>
      <c r="H30" s="134">
        <v>2145</v>
      </c>
      <c r="I30" s="133">
        <v>0</v>
      </c>
      <c r="J30" s="132">
        <v>10310</v>
      </c>
      <c r="K30" s="135">
        <v>7757</v>
      </c>
      <c r="L30" s="134">
        <v>12455</v>
      </c>
      <c r="M30" s="135">
        <v>35220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24389</v>
      </c>
      <c r="F31" s="132">
        <v>21580</v>
      </c>
      <c r="G31" s="133">
        <v>196</v>
      </c>
      <c r="H31" s="134">
        <v>3961</v>
      </c>
      <c r="I31" s="133">
        <v>0</v>
      </c>
      <c r="J31" s="132">
        <v>21991</v>
      </c>
      <c r="K31" s="135">
        <v>15465</v>
      </c>
      <c r="L31" s="134">
        <v>25952</v>
      </c>
      <c r="M31" s="135">
        <v>83621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11242</v>
      </c>
      <c r="F32" s="221">
        <v>10021</v>
      </c>
      <c r="G32" s="222">
        <v>125</v>
      </c>
      <c r="H32" s="223">
        <v>2391</v>
      </c>
      <c r="I32" s="222">
        <v>0</v>
      </c>
      <c r="J32" s="221">
        <v>9554</v>
      </c>
      <c r="K32" s="224">
        <v>16479</v>
      </c>
      <c r="L32" s="223">
        <v>11945</v>
      </c>
      <c r="M32" s="224">
        <v>47421</v>
      </c>
    </row>
    <row r="33" spans="1:29" ht="16.149999999999999" customHeight="1" x14ac:dyDescent="0.2">
      <c r="A33" s="211">
        <v>21</v>
      </c>
      <c r="B33" s="211"/>
      <c r="C33" s="211" t="s">
        <v>42</v>
      </c>
      <c r="D33" s="211"/>
      <c r="E33" s="146">
        <v>18027</v>
      </c>
      <c r="F33" s="147">
        <v>30520</v>
      </c>
      <c r="G33" s="148">
        <v>248</v>
      </c>
      <c r="H33" s="149">
        <v>2724</v>
      </c>
      <c r="I33" s="148">
        <v>0</v>
      </c>
      <c r="J33" s="147">
        <v>27257</v>
      </c>
      <c r="K33" s="150">
        <v>16629</v>
      </c>
      <c r="L33" s="149">
        <v>29981</v>
      </c>
      <c r="M33" s="150">
        <v>92681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20996</v>
      </c>
      <c r="F34" s="132">
        <v>58285</v>
      </c>
      <c r="G34" s="133">
        <v>667</v>
      </c>
      <c r="H34" s="134">
        <v>2243</v>
      </c>
      <c r="I34" s="133">
        <v>4</v>
      </c>
      <c r="J34" s="132">
        <v>26472</v>
      </c>
      <c r="K34" s="135">
        <v>23386</v>
      </c>
      <c r="L34" s="134">
        <v>28719</v>
      </c>
      <c r="M34" s="135">
        <v>129806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17336</v>
      </c>
      <c r="F35" s="132">
        <v>20674</v>
      </c>
      <c r="G35" s="133">
        <v>122</v>
      </c>
      <c r="H35" s="134">
        <v>2250</v>
      </c>
      <c r="I35" s="133">
        <v>1</v>
      </c>
      <c r="J35" s="132">
        <v>14765</v>
      </c>
      <c r="K35" s="135">
        <v>14021</v>
      </c>
      <c r="L35" s="134">
        <v>17016</v>
      </c>
      <c r="M35" s="135">
        <v>66918</v>
      </c>
    </row>
    <row r="36" spans="1:29" ht="16.149999999999999" customHeight="1" x14ac:dyDescent="0.2">
      <c r="A36" s="219">
        <v>24</v>
      </c>
      <c r="B36" s="219"/>
      <c r="C36" s="219" t="s">
        <v>45</v>
      </c>
      <c r="D36" s="219"/>
      <c r="E36" s="220">
        <v>7548</v>
      </c>
      <c r="F36" s="221">
        <v>13921</v>
      </c>
      <c r="G36" s="222">
        <v>35</v>
      </c>
      <c r="H36" s="223">
        <v>1231</v>
      </c>
      <c r="I36" s="222">
        <v>0</v>
      </c>
      <c r="J36" s="221">
        <v>7312</v>
      </c>
      <c r="K36" s="224">
        <v>6234</v>
      </c>
      <c r="L36" s="223">
        <v>8543</v>
      </c>
      <c r="M36" s="224">
        <v>35050</v>
      </c>
    </row>
    <row r="37" spans="1:29" ht="16.149999999999999" customHeight="1" x14ac:dyDescent="0.2">
      <c r="A37" s="213">
        <v>25</v>
      </c>
      <c r="B37" s="213"/>
      <c r="C37" s="213" t="s">
        <v>46</v>
      </c>
      <c r="D37" s="213"/>
      <c r="E37" s="214">
        <v>12482</v>
      </c>
      <c r="F37" s="215">
        <v>37783</v>
      </c>
      <c r="G37" s="216">
        <v>1766</v>
      </c>
      <c r="H37" s="217">
        <v>1544</v>
      </c>
      <c r="I37" s="216">
        <v>0</v>
      </c>
      <c r="J37" s="215">
        <v>12108</v>
      </c>
      <c r="K37" s="218">
        <v>13748</v>
      </c>
      <c r="L37" s="217">
        <v>13652</v>
      </c>
      <c r="M37" s="218">
        <v>77887</v>
      </c>
    </row>
    <row r="38" spans="1:29" ht="16.149999999999999" customHeight="1" x14ac:dyDescent="0.2">
      <c r="A38" s="212">
        <v>150</v>
      </c>
      <c r="B38" s="212"/>
      <c r="C38" s="212" t="s">
        <v>19</v>
      </c>
      <c r="D38" s="212"/>
      <c r="E38" s="151">
        <v>3675</v>
      </c>
      <c r="F38" s="152">
        <v>5008</v>
      </c>
      <c r="G38" s="153">
        <v>17</v>
      </c>
      <c r="H38" s="154">
        <v>763</v>
      </c>
      <c r="I38" s="153">
        <v>0</v>
      </c>
      <c r="J38" s="152">
        <v>2778</v>
      </c>
      <c r="K38" s="155">
        <v>2529</v>
      </c>
      <c r="L38" s="154">
        <v>3541</v>
      </c>
      <c r="M38" s="155">
        <v>14007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101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102</v>
      </c>
      <c r="D41" s="11"/>
      <c r="E41" s="70">
        <f>SUM(E43:E91)</f>
        <v>74019</v>
      </c>
      <c r="F41" s="71">
        <f t="shared" ref="F41:M41" si="2">SUM(F43:F91)</f>
        <v>34925</v>
      </c>
      <c r="G41" s="52">
        <f t="shared" si="2"/>
        <v>159</v>
      </c>
      <c r="H41" s="72">
        <f t="shared" si="2"/>
        <v>32658</v>
      </c>
      <c r="I41" s="52">
        <f t="shared" si="2"/>
        <v>0</v>
      </c>
      <c r="J41" s="71">
        <f t="shared" si="2"/>
        <v>112463</v>
      </c>
      <c r="K41" s="73">
        <f t="shared" si="2"/>
        <v>35659</v>
      </c>
      <c r="L41" s="72">
        <f t="shared" si="2"/>
        <v>145121</v>
      </c>
      <c r="M41" s="73">
        <f t="shared" si="2"/>
        <v>257225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230">
        <v>28</v>
      </c>
      <c r="B43" s="230"/>
      <c r="C43" s="230" t="s">
        <v>53</v>
      </c>
      <c r="D43" s="230"/>
      <c r="E43" s="110">
        <v>18109</v>
      </c>
      <c r="F43" s="111">
        <v>603</v>
      </c>
      <c r="G43" s="25">
        <v>25</v>
      </c>
      <c r="H43" s="112">
        <v>10674</v>
      </c>
      <c r="I43" s="113">
        <v>0</v>
      </c>
      <c r="J43" s="114">
        <v>4620</v>
      </c>
      <c r="K43" s="115">
        <v>826</v>
      </c>
      <c r="L43" s="112">
        <v>15294</v>
      </c>
      <c r="M43" s="115">
        <v>24183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62</v>
      </c>
      <c r="D44" s="6"/>
      <c r="E44" s="96">
        <v>167</v>
      </c>
      <c r="F44" s="97">
        <v>51</v>
      </c>
      <c r="G44" s="24">
        <v>1</v>
      </c>
      <c r="H44" s="98">
        <v>91</v>
      </c>
      <c r="I44" s="24">
        <v>0</v>
      </c>
      <c r="J44" s="97">
        <v>289</v>
      </c>
      <c r="K44" s="99">
        <v>62</v>
      </c>
      <c r="L44" s="98">
        <v>380</v>
      </c>
      <c r="M44" s="99">
        <v>570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570</v>
      </c>
      <c r="G45" s="24">
        <v>0</v>
      </c>
      <c r="H45" s="98">
        <v>0</v>
      </c>
      <c r="I45" s="24">
        <v>0</v>
      </c>
      <c r="J45" s="97">
        <v>52</v>
      </c>
      <c r="K45" s="99">
        <v>84</v>
      </c>
      <c r="L45" s="98">
        <v>52</v>
      </c>
      <c r="M45" s="99">
        <v>706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231">
        <v>32</v>
      </c>
      <c r="B46" s="231"/>
      <c r="C46" s="231" t="s">
        <v>20</v>
      </c>
      <c r="D46" s="231"/>
      <c r="E46" s="106">
        <v>92</v>
      </c>
      <c r="F46" s="107">
        <v>629</v>
      </c>
      <c r="G46" s="28">
        <v>21</v>
      </c>
      <c r="H46" s="108">
        <v>31</v>
      </c>
      <c r="I46" s="28">
        <v>0</v>
      </c>
      <c r="J46" s="107">
        <v>1212</v>
      </c>
      <c r="K46" s="109">
        <v>296</v>
      </c>
      <c r="L46" s="108">
        <v>1243</v>
      </c>
      <c r="M46" s="109">
        <v>2250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63</v>
      </c>
      <c r="D47" s="5"/>
      <c r="E47" s="110">
        <v>906</v>
      </c>
      <c r="F47" s="111">
        <v>284</v>
      </c>
      <c r="G47" s="25">
        <v>0</v>
      </c>
      <c r="H47" s="112">
        <v>615</v>
      </c>
      <c r="I47" s="113">
        <v>0</v>
      </c>
      <c r="J47" s="114">
        <v>2901</v>
      </c>
      <c r="K47" s="115">
        <v>399</v>
      </c>
      <c r="L47" s="112">
        <v>3516</v>
      </c>
      <c r="M47" s="115">
        <v>4490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445</v>
      </c>
      <c r="F48" s="97">
        <v>160</v>
      </c>
      <c r="G48" s="24">
        <v>4</v>
      </c>
      <c r="H48" s="98">
        <v>356</v>
      </c>
      <c r="I48" s="24">
        <v>0</v>
      </c>
      <c r="J48" s="97">
        <v>646</v>
      </c>
      <c r="K48" s="99">
        <v>134</v>
      </c>
      <c r="L48" s="98">
        <v>1002</v>
      </c>
      <c r="M48" s="99">
        <v>1389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74</v>
      </c>
      <c r="D49" s="6"/>
      <c r="E49" s="96">
        <v>3</v>
      </c>
      <c r="F49" s="97">
        <v>230</v>
      </c>
      <c r="G49" s="24">
        <v>2</v>
      </c>
      <c r="H49" s="98">
        <v>0</v>
      </c>
      <c r="I49" s="24">
        <v>0</v>
      </c>
      <c r="J49" s="97">
        <v>136</v>
      </c>
      <c r="K49" s="99">
        <v>45</v>
      </c>
      <c r="L49" s="98">
        <v>136</v>
      </c>
      <c r="M49" s="99">
        <v>416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743</v>
      </c>
      <c r="G50" s="26">
        <v>0</v>
      </c>
      <c r="H50" s="102">
        <v>0</v>
      </c>
      <c r="I50" s="103">
        <v>0</v>
      </c>
      <c r="J50" s="104">
        <v>348</v>
      </c>
      <c r="K50" s="105">
        <v>319</v>
      </c>
      <c r="L50" s="102">
        <v>348</v>
      </c>
      <c r="M50" s="105">
        <v>1410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230">
        <v>38</v>
      </c>
      <c r="B51" s="230"/>
      <c r="C51" s="230" t="s">
        <v>75</v>
      </c>
      <c r="D51" s="230"/>
      <c r="E51" s="92">
        <v>859</v>
      </c>
      <c r="F51" s="93">
        <v>290</v>
      </c>
      <c r="G51" s="27">
        <v>0</v>
      </c>
      <c r="H51" s="94">
        <v>692</v>
      </c>
      <c r="I51" s="27">
        <v>0</v>
      </c>
      <c r="J51" s="93">
        <v>981</v>
      </c>
      <c r="K51" s="95">
        <v>346</v>
      </c>
      <c r="L51" s="94">
        <v>1673</v>
      </c>
      <c r="M51" s="95">
        <v>2476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51</v>
      </c>
      <c r="D52" s="6"/>
      <c r="E52" s="96">
        <v>956</v>
      </c>
      <c r="F52" s="97">
        <v>2446</v>
      </c>
      <c r="G52" s="24">
        <v>46</v>
      </c>
      <c r="H52" s="98">
        <v>301</v>
      </c>
      <c r="I52" s="24">
        <v>0</v>
      </c>
      <c r="J52" s="97">
        <v>3464</v>
      </c>
      <c r="K52" s="99">
        <v>830</v>
      </c>
      <c r="L52" s="98">
        <v>3765</v>
      </c>
      <c r="M52" s="99">
        <v>7742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57</v>
      </c>
      <c r="D53" s="6"/>
      <c r="E53" s="96">
        <v>418</v>
      </c>
      <c r="F53" s="97">
        <v>229</v>
      </c>
      <c r="G53" s="24">
        <v>1</v>
      </c>
      <c r="H53" s="98">
        <v>76</v>
      </c>
      <c r="I53" s="24">
        <v>0</v>
      </c>
      <c r="J53" s="97">
        <v>772</v>
      </c>
      <c r="K53" s="99">
        <v>162</v>
      </c>
      <c r="L53" s="98">
        <v>848</v>
      </c>
      <c r="M53" s="99">
        <v>1582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31">
        <v>44</v>
      </c>
      <c r="B54" s="231"/>
      <c r="C54" s="231" t="s">
        <v>22</v>
      </c>
      <c r="D54" s="231"/>
      <c r="E54" s="100">
        <v>759</v>
      </c>
      <c r="F54" s="101">
        <v>362</v>
      </c>
      <c r="G54" s="26">
        <v>0</v>
      </c>
      <c r="H54" s="120">
        <v>408</v>
      </c>
      <c r="I54" s="121">
        <v>0</v>
      </c>
      <c r="J54" s="122">
        <v>3143</v>
      </c>
      <c r="K54" s="123">
        <v>201</v>
      </c>
      <c r="L54" s="120">
        <v>3551</v>
      </c>
      <c r="M54" s="123">
        <v>4465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50</v>
      </c>
      <c r="D55" s="19"/>
      <c r="E55" s="92">
        <v>7946</v>
      </c>
      <c r="F55" s="93">
        <v>903</v>
      </c>
      <c r="G55" s="27">
        <v>0</v>
      </c>
      <c r="H55" s="94">
        <v>6603</v>
      </c>
      <c r="I55" s="27">
        <v>0</v>
      </c>
      <c r="J55" s="93">
        <v>12198</v>
      </c>
      <c r="K55" s="95">
        <v>2920</v>
      </c>
      <c r="L55" s="94">
        <v>18801</v>
      </c>
      <c r="M55" s="95">
        <v>23967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64</v>
      </c>
      <c r="D56" s="20"/>
      <c r="E56" s="96">
        <v>173</v>
      </c>
      <c r="F56" s="97">
        <v>705</v>
      </c>
      <c r="G56" s="24">
        <v>0</v>
      </c>
      <c r="H56" s="98">
        <v>61</v>
      </c>
      <c r="I56" s="24">
        <v>0</v>
      </c>
      <c r="J56" s="97">
        <v>1292</v>
      </c>
      <c r="K56" s="99">
        <v>515</v>
      </c>
      <c r="L56" s="98">
        <v>1353</v>
      </c>
      <c r="M56" s="99">
        <v>2685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6</v>
      </c>
      <c r="F57" s="97">
        <v>649</v>
      </c>
      <c r="G57" s="24">
        <v>0</v>
      </c>
      <c r="H57" s="98">
        <v>1</v>
      </c>
      <c r="I57" s="24">
        <v>0</v>
      </c>
      <c r="J57" s="97">
        <v>557</v>
      </c>
      <c r="K57" s="99">
        <v>243</v>
      </c>
      <c r="L57" s="98">
        <v>558</v>
      </c>
      <c r="M57" s="99">
        <v>1455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241</v>
      </c>
      <c r="F58" s="101">
        <v>142</v>
      </c>
      <c r="G58" s="26">
        <v>1</v>
      </c>
      <c r="H58" s="120">
        <v>120</v>
      </c>
      <c r="I58" s="121">
        <v>0</v>
      </c>
      <c r="J58" s="122">
        <v>895</v>
      </c>
      <c r="K58" s="123">
        <v>236</v>
      </c>
      <c r="L58" s="120">
        <v>1015</v>
      </c>
      <c r="M58" s="123">
        <v>1515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230">
        <v>59</v>
      </c>
      <c r="B59" s="230"/>
      <c r="C59" s="230" t="s">
        <v>76</v>
      </c>
      <c r="D59" s="230"/>
      <c r="E59" s="110">
        <v>659</v>
      </c>
      <c r="F59" s="111">
        <v>239</v>
      </c>
      <c r="G59" s="25">
        <v>0</v>
      </c>
      <c r="H59" s="112">
        <v>226</v>
      </c>
      <c r="I59" s="113">
        <v>0</v>
      </c>
      <c r="J59" s="114">
        <v>1469</v>
      </c>
      <c r="K59" s="115">
        <v>468</v>
      </c>
      <c r="L59" s="112">
        <v>1695</v>
      </c>
      <c r="M59" s="115">
        <v>2835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54</v>
      </c>
      <c r="D60" s="6"/>
      <c r="E60" s="96">
        <v>13</v>
      </c>
      <c r="F60" s="97">
        <v>2108</v>
      </c>
      <c r="G60" s="24">
        <v>5</v>
      </c>
      <c r="H60" s="98">
        <v>1</v>
      </c>
      <c r="I60" s="24">
        <v>0</v>
      </c>
      <c r="J60" s="97">
        <v>868</v>
      </c>
      <c r="K60" s="99">
        <v>157</v>
      </c>
      <c r="L60" s="98">
        <v>869</v>
      </c>
      <c r="M60" s="99">
        <v>3151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65</v>
      </c>
      <c r="D61" s="6"/>
      <c r="E61" s="96">
        <v>663</v>
      </c>
      <c r="F61" s="97">
        <v>21</v>
      </c>
      <c r="G61" s="24">
        <v>0</v>
      </c>
      <c r="H61" s="98">
        <v>152</v>
      </c>
      <c r="I61" s="24">
        <v>0</v>
      </c>
      <c r="J61" s="97">
        <v>391</v>
      </c>
      <c r="K61" s="99">
        <v>134</v>
      </c>
      <c r="L61" s="98">
        <v>543</v>
      </c>
      <c r="M61" s="99">
        <v>1209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231">
        <v>63</v>
      </c>
      <c r="B62" s="231"/>
      <c r="C62" s="231" t="s">
        <v>23</v>
      </c>
      <c r="D62" s="231"/>
      <c r="E62" s="106">
        <v>795</v>
      </c>
      <c r="F62" s="107">
        <v>606</v>
      </c>
      <c r="G62" s="28">
        <v>3</v>
      </c>
      <c r="H62" s="108">
        <v>394</v>
      </c>
      <c r="I62" s="28">
        <v>0</v>
      </c>
      <c r="J62" s="107">
        <v>1967</v>
      </c>
      <c r="K62" s="109">
        <v>389</v>
      </c>
      <c r="L62" s="108">
        <v>2361</v>
      </c>
      <c r="M62" s="109">
        <v>3760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230">
        <v>65</v>
      </c>
      <c r="B63" s="230"/>
      <c r="C63" s="230" t="s">
        <v>24</v>
      </c>
      <c r="D63" s="230"/>
      <c r="E63" s="110">
        <v>428</v>
      </c>
      <c r="F63" s="111">
        <v>1390</v>
      </c>
      <c r="G63" s="25">
        <v>13</v>
      </c>
      <c r="H63" s="112">
        <v>131</v>
      </c>
      <c r="I63" s="113">
        <v>0</v>
      </c>
      <c r="J63" s="114">
        <v>2425</v>
      </c>
      <c r="K63" s="115">
        <v>509</v>
      </c>
      <c r="L63" s="112">
        <v>2556</v>
      </c>
      <c r="M63" s="115">
        <v>4765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59</v>
      </c>
      <c r="D64" s="6"/>
      <c r="E64" s="96">
        <v>1185</v>
      </c>
      <c r="F64" s="97">
        <v>3514</v>
      </c>
      <c r="G64" s="24">
        <v>0</v>
      </c>
      <c r="H64" s="98">
        <v>598</v>
      </c>
      <c r="I64" s="24">
        <v>0</v>
      </c>
      <c r="J64" s="97">
        <v>5149</v>
      </c>
      <c r="K64" s="99">
        <v>990</v>
      </c>
      <c r="L64" s="98">
        <v>5747</v>
      </c>
      <c r="M64" s="99">
        <v>10838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2</v>
      </c>
      <c r="F65" s="97">
        <v>462</v>
      </c>
      <c r="G65" s="24">
        <v>0</v>
      </c>
      <c r="H65" s="98">
        <v>0</v>
      </c>
      <c r="I65" s="24">
        <v>0</v>
      </c>
      <c r="J65" s="97">
        <v>144</v>
      </c>
      <c r="K65" s="99">
        <v>32</v>
      </c>
      <c r="L65" s="98">
        <v>144</v>
      </c>
      <c r="M65" s="99">
        <v>640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231">
        <v>70</v>
      </c>
      <c r="B66" s="231"/>
      <c r="C66" s="231" t="s">
        <v>26</v>
      </c>
      <c r="D66" s="231"/>
      <c r="E66" s="106">
        <v>0</v>
      </c>
      <c r="F66" s="107">
        <v>1210</v>
      </c>
      <c r="G66" s="28">
        <v>0</v>
      </c>
      <c r="H66" s="108">
        <v>0</v>
      </c>
      <c r="I66" s="28">
        <v>0</v>
      </c>
      <c r="J66" s="107">
        <v>54</v>
      </c>
      <c r="K66" s="109">
        <v>20</v>
      </c>
      <c r="L66" s="108">
        <v>54</v>
      </c>
      <c r="M66" s="109">
        <v>1284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230">
        <v>71</v>
      </c>
      <c r="B67" s="230"/>
      <c r="C67" s="230" t="s">
        <v>66</v>
      </c>
      <c r="D67" s="230"/>
      <c r="E67" s="110">
        <v>354</v>
      </c>
      <c r="F67" s="111">
        <v>1266</v>
      </c>
      <c r="G67" s="25">
        <v>0</v>
      </c>
      <c r="H67" s="112">
        <v>63</v>
      </c>
      <c r="I67" s="113">
        <v>0</v>
      </c>
      <c r="J67" s="114">
        <v>1691</v>
      </c>
      <c r="K67" s="115">
        <v>758</v>
      </c>
      <c r="L67" s="112">
        <v>1754</v>
      </c>
      <c r="M67" s="115">
        <v>4069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67</v>
      </c>
      <c r="D68" s="6"/>
      <c r="E68" s="96">
        <v>1</v>
      </c>
      <c r="F68" s="97">
        <v>603</v>
      </c>
      <c r="G68" s="24">
        <v>0</v>
      </c>
      <c r="H68" s="98">
        <v>0</v>
      </c>
      <c r="I68" s="24">
        <v>0</v>
      </c>
      <c r="J68" s="97">
        <v>128</v>
      </c>
      <c r="K68" s="99">
        <v>0</v>
      </c>
      <c r="L68" s="98">
        <v>128</v>
      </c>
      <c r="M68" s="99">
        <v>732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251</v>
      </c>
      <c r="F69" s="97">
        <v>278</v>
      </c>
      <c r="G69" s="24">
        <v>0</v>
      </c>
      <c r="H69" s="98">
        <v>203</v>
      </c>
      <c r="I69" s="24">
        <v>0</v>
      </c>
      <c r="J69" s="97">
        <v>513</v>
      </c>
      <c r="K69" s="99">
        <v>279</v>
      </c>
      <c r="L69" s="98">
        <v>716</v>
      </c>
      <c r="M69" s="99">
        <v>1321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231">
        <v>79</v>
      </c>
      <c r="B70" s="231"/>
      <c r="C70" s="231" t="s">
        <v>68</v>
      </c>
      <c r="D70" s="231"/>
      <c r="E70" s="106">
        <v>648</v>
      </c>
      <c r="F70" s="107">
        <v>546</v>
      </c>
      <c r="G70" s="28">
        <v>2</v>
      </c>
      <c r="H70" s="108">
        <v>433</v>
      </c>
      <c r="I70" s="28">
        <v>0</v>
      </c>
      <c r="J70" s="107">
        <v>4161</v>
      </c>
      <c r="K70" s="109">
        <v>521</v>
      </c>
      <c r="L70" s="108">
        <v>4594</v>
      </c>
      <c r="M70" s="109">
        <v>5878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230">
        <v>81</v>
      </c>
      <c r="B71" s="230"/>
      <c r="C71" s="230" t="s">
        <v>28</v>
      </c>
      <c r="D71" s="230"/>
      <c r="E71" s="110">
        <v>286</v>
      </c>
      <c r="F71" s="111">
        <v>882</v>
      </c>
      <c r="G71" s="25">
        <v>0</v>
      </c>
      <c r="H71" s="112">
        <v>265</v>
      </c>
      <c r="I71" s="113">
        <v>0</v>
      </c>
      <c r="J71" s="114">
        <v>121</v>
      </c>
      <c r="K71" s="115">
        <v>92</v>
      </c>
      <c r="L71" s="112">
        <v>386</v>
      </c>
      <c r="M71" s="115">
        <v>1381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73</v>
      </c>
      <c r="D72" s="6"/>
      <c r="E72" s="96">
        <v>349</v>
      </c>
      <c r="F72" s="97">
        <v>192</v>
      </c>
      <c r="G72" s="24">
        <v>3</v>
      </c>
      <c r="H72" s="98">
        <v>145</v>
      </c>
      <c r="I72" s="24">
        <v>0</v>
      </c>
      <c r="J72" s="97">
        <v>913</v>
      </c>
      <c r="K72" s="99">
        <v>418</v>
      </c>
      <c r="L72" s="98">
        <v>1058</v>
      </c>
      <c r="M72" s="99">
        <v>1875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69</v>
      </c>
      <c r="D73" s="6"/>
      <c r="E73" s="96">
        <v>194</v>
      </c>
      <c r="F73" s="97">
        <v>69</v>
      </c>
      <c r="G73" s="24">
        <v>0</v>
      </c>
      <c r="H73" s="98">
        <v>121</v>
      </c>
      <c r="I73" s="24">
        <v>0</v>
      </c>
      <c r="J73" s="97">
        <v>480</v>
      </c>
      <c r="K73" s="99">
        <v>595</v>
      </c>
      <c r="L73" s="98">
        <v>601</v>
      </c>
      <c r="M73" s="99">
        <v>1338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231">
        <v>89</v>
      </c>
      <c r="B74" s="231"/>
      <c r="C74" s="231" t="s">
        <v>29</v>
      </c>
      <c r="D74" s="231"/>
      <c r="E74" s="106">
        <v>38</v>
      </c>
      <c r="F74" s="107">
        <v>3723</v>
      </c>
      <c r="G74" s="28">
        <v>15</v>
      </c>
      <c r="H74" s="108">
        <v>17</v>
      </c>
      <c r="I74" s="28">
        <v>0</v>
      </c>
      <c r="J74" s="107">
        <v>560</v>
      </c>
      <c r="K74" s="109">
        <v>164</v>
      </c>
      <c r="L74" s="108">
        <v>577</v>
      </c>
      <c r="M74" s="109">
        <v>4500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230">
        <v>95</v>
      </c>
      <c r="B75" s="230"/>
      <c r="C75" s="230" t="s">
        <v>70</v>
      </c>
      <c r="D75" s="230"/>
      <c r="E75" s="110">
        <v>31</v>
      </c>
      <c r="F75" s="111">
        <v>262</v>
      </c>
      <c r="G75" s="25">
        <v>0</v>
      </c>
      <c r="H75" s="112">
        <v>18</v>
      </c>
      <c r="I75" s="113">
        <v>0</v>
      </c>
      <c r="J75" s="114">
        <v>705</v>
      </c>
      <c r="K75" s="115">
        <v>220</v>
      </c>
      <c r="L75" s="112">
        <v>723</v>
      </c>
      <c r="M75" s="115">
        <v>1218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55</v>
      </c>
      <c r="D76" s="6"/>
      <c r="E76" s="96">
        <v>704</v>
      </c>
      <c r="F76" s="97">
        <v>127</v>
      </c>
      <c r="G76" s="24">
        <v>0</v>
      </c>
      <c r="H76" s="98">
        <v>554</v>
      </c>
      <c r="I76" s="24">
        <v>0</v>
      </c>
      <c r="J76" s="97">
        <v>1170</v>
      </c>
      <c r="K76" s="99">
        <v>96</v>
      </c>
      <c r="L76" s="98">
        <v>1724</v>
      </c>
      <c r="M76" s="99">
        <v>2097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713</v>
      </c>
      <c r="F77" s="97">
        <v>915</v>
      </c>
      <c r="G77" s="24">
        <v>0</v>
      </c>
      <c r="H77" s="98">
        <v>408</v>
      </c>
      <c r="I77" s="24">
        <v>0</v>
      </c>
      <c r="J77" s="97">
        <v>2293</v>
      </c>
      <c r="K77" s="99">
        <v>432</v>
      </c>
      <c r="L77" s="98">
        <v>2701</v>
      </c>
      <c r="M77" s="99">
        <v>4353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231">
        <v>103</v>
      </c>
      <c r="B78" s="231"/>
      <c r="C78" s="231" t="s">
        <v>31</v>
      </c>
      <c r="D78" s="231"/>
      <c r="E78" s="100">
        <v>64</v>
      </c>
      <c r="F78" s="101">
        <v>1338</v>
      </c>
      <c r="G78" s="26">
        <v>2</v>
      </c>
      <c r="H78" s="124">
        <v>33</v>
      </c>
      <c r="I78" s="26">
        <v>0</v>
      </c>
      <c r="J78" s="101">
        <v>738</v>
      </c>
      <c r="K78" s="125">
        <v>202</v>
      </c>
      <c r="L78" s="124">
        <v>771</v>
      </c>
      <c r="M78" s="125">
        <v>2344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486</v>
      </c>
      <c r="F79" s="127">
        <v>167</v>
      </c>
      <c r="G79" s="128">
        <v>1</v>
      </c>
      <c r="H79" s="129">
        <v>311</v>
      </c>
      <c r="I79" s="128">
        <v>0</v>
      </c>
      <c r="J79" s="127">
        <v>1566</v>
      </c>
      <c r="K79" s="130">
        <v>219</v>
      </c>
      <c r="L79" s="129">
        <v>1877</v>
      </c>
      <c r="M79" s="130">
        <v>2439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58</v>
      </c>
      <c r="D80" s="5"/>
      <c r="E80" s="126">
        <v>2009</v>
      </c>
      <c r="F80" s="127">
        <v>832</v>
      </c>
      <c r="G80" s="128">
        <v>4</v>
      </c>
      <c r="H80" s="129">
        <v>1303</v>
      </c>
      <c r="I80" s="128">
        <v>0</v>
      </c>
      <c r="J80" s="127">
        <v>5821</v>
      </c>
      <c r="K80" s="130">
        <v>1061</v>
      </c>
      <c r="L80" s="129">
        <v>7124</v>
      </c>
      <c r="M80" s="130">
        <v>9727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48</v>
      </c>
      <c r="D81" s="6"/>
      <c r="E81" s="131">
        <v>11679</v>
      </c>
      <c r="F81" s="132">
        <v>2362</v>
      </c>
      <c r="G81" s="133">
        <v>0</v>
      </c>
      <c r="H81" s="134">
        <v>2678</v>
      </c>
      <c r="I81" s="133">
        <v>0</v>
      </c>
      <c r="J81" s="132">
        <v>20961</v>
      </c>
      <c r="K81" s="135">
        <v>11033</v>
      </c>
      <c r="L81" s="134">
        <v>23639</v>
      </c>
      <c r="M81" s="135">
        <v>46035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31">
        <v>107</v>
      </c>
      <c r="B82" s="231"/>
      <c r="C82" s="231" t="s">
        <v>47</v>
      </c>
      <c r="D82" s="231"/>
      <c r="E82" s="136">
        <v>371</v>
      </c>
      <c r="F82" s="137">
        <v>35</v>
      </c>
      <c r="G82" s="138">
        <v>0</v>
      </c>
      <c r="H82" s="139">
        <v>84</v>
      </c>
      <c r="I82" s="138">
        <v>0</v>
      </c>
      <c r="J82" s="137">
        <v>581</v>
      </c>
      <c r="K82" s="140">
        <v>234</v>
      </c>
      <c r="L82" s="139">
        <v>665</v>
      </c>
      <c r="M82" s="140">
        <v>1221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230">
        <v>109</v>
      </c>
      <c r="B83" s="230"/>
      <c r="C83" s="230" t="s">
        <v>33</v>
      </c>
      <c r="D83" s="230"/>
      <c r="E83" s="110">
        <v>331</v>
      </c>
      <c r="F83" s="111">
        <v>197</v>
      </c>
      <c r="G83" s="25">
        <v>0</v>
      </c>
      <c r="H83" s="112">
        <v>40</v>
      </c>
      <c r="I83" s="113">
        <v>0</v>
      </c>
      <c r="J83" s="114">
        <v>975</v>
      </c>
      <c r="K83" s="115">
        <v>270</v>
      </c>
      <c r="L83" s="112">
        <v>1015</v>
      </c>
      <c r="M83" s="115">
        <v>1773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230">
        <v>110</v>
      </c>
      <c r="B84" s="230"/>
      <c r="C84" s="230" t="s">
        <v>56</v>
      </c>
      <c r="D84" s="230"/>
      <c r="E84" s="110">
        <v>12536</v>
      </c>
      <c r="F84" s="111">
        <v>1507</v>
      </c>
      <c r="G84" s="25">
        <v>0</v>
      </c>
      <c r="H84" s="112">
        <v>2298</v>
      </c>
      <c r="I84" s="113">
        <v>0</v>
      </c>
      <c r="J84" s="114">
        <v>17673</v>
      </c>
      <c r="K84" s="115">
        <v>7302</v>
      </c>
      <c r="L84" s="112">
        <v>19971</v>
      </c>
      <c r="M84" s="115">
        <v>39018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567</v>
      </c>
      <c r="F85" s="97">
        <v>244</v>
      </c>
      <c r="G85" s="24">
        <v>0</v>
      </c>
      <c r="H85" s="98">
        <v>299</v>
      </c>
      <c r="I85" s="24">
        <v>0</v>
      </c>
      <c r="J85" s="97">
        <v>1602</v>
      </c>
      <c r="K85" s="99">
        <v>316</v>
      </c>
      <c r="L85" s="98">
        <v>1901</v>
      </c>
      <c r="M85" s="99">
        <v>2729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231">
        <v>112</v>
      </c>
      <c r="B86" s="231"/>
      <c r="C86" s="231" t="s">
        <v>34</v>
      </c>
      <c r="D86" s="231"/>
      <c r="E86" s="141">
        <v>349</v>
      </c>
      <c r="F86" s="142">
        <v>189</v>
      </c>
      <c r="G86" s="143">
        <v>4</v>
      </c>
      <c r="H86" s="144">
        <v>175</v>
      </c>
      <c r="I86" s="143">
        <v>0</v>
      </c>
      <c r="J86" s="142">
        <v>1073</v>
      </c>
      <c r="K86" s="145">
        <v>332</v>
      </c>
      <c r="L86" s="144">
        <v>1248</v>
      </c>
      <c r="M86" s="145">
        <v>1947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71</v>
      </c>
      <c r="D87" s="5"/>
      <c r="E87" s="146">
        <v>2845</v>
      </c>
      <c r="F87" s="147">
        <v>41</v>
      </c>
      <c r="G87" s="148">
        <v>0</v>
      </c>
      <c r="H87" s="149">
        <v>1518</v>
      </c>
      <c r="I87" s="148">
        <v>0</v>
      </c>
      <c r="J87" s="147">
        <v>840</v>
      </c>
      <c r="K87" s="150">
        <v>232</v>
      </c>
      <c r="L87" s="149">
        <v>2358</v>
      </c>
      <c r="M87" s="150">
        <v>3958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49</v>
      </c>
      <c r="D88" s="5"/>
      <c r="E88" s="146">
        <v>512</v>
      </c>
      <c r="F88" s="147">
        <v>208</v>
      </c>
      <c r="G88" s="148">
        <v>3</v>
      </c>
      <c r="H88" s="149">
        <v>153</v>
      </c>
      <c r="I88" s="148">
        <v>0</v>
      </c>
      <c r="J88" s="147">
        <v>1444</v>
      </c>
      <c r="K88" s="150">
        <v>402</v>
      </c>
      <c r="L88" s="149">
        <v>1597</v>
      </c>
      <c r="M88" s="150">
        <v>2569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0</v>
      </c>
      <c r="F89" s="132">
        <v>117</v>
      </c>
      <c r="G89" s="133">
        <v>3</v>
      </c>
      <c r="H89" s="134">
        <v>0</v>
      </c>
      <c r="I89" s="133">
        <v>0</v>
      </c>
      <c r="J89" s="132">
        <v>151</v>
      </c>
      <c r="K89" s="135">
        <v>25</v>
      </c>
      <c r="L89" s="134">
        <v>151</v>
      </c>
      <c r="M89" s="135">
        <v>296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231">
        <v>116</v>
      </c>
      <c r="B90" s="231"/>
      <c r="C90" s="231" t="s">
        <v>72</v>
      </c>
      <c r="D90" s="231"/>
      <c r="E90" s="141">
        <v>3866</v>
      </c>
      <c r="F90" s="142">
        <v>68</v>
      </c>
      <c r="G90" s="143">
        <v>0</v>
      </c>
      <c r="H90" s="144">
        <v>0</v>
      </c>
      <c r="I90" s="143">
        <v>0</v>
      </c>
      <c r="J90" s="142">
        <v>0</v>
      </c>
      <c r="K90" s="145">
        <v>139</v>
      </c>
      <c r="L90" s="144">
        <v>0</v>
      </c>
      <c r="M90" s="145">
        <v>4073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52</v>
      </c>
      <c r="D91" s="3"/>
      <c r="E91" s="225">
        <v>10</v>
      </c>
      <c r="F91" s="226">
        <v>211</v>
      </c>
      <c r="G91" s="227">
        <v>0</v>
      </c>
      <c r="H91" s="228">
        <v>8</v>
      </c>
      <c r="I91" s="227">
        <v>0</v>
      </c>
      <c r="J91" s="226">
        <v>330</v>
      </c>
      <c r="K91" s="229">
        <v>0</v>
      </c>
      <c r="L91" s="228">
        <v>338</v>
      </c>
      <c r="M91" s="229">
        <v>551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79</v>
      </c>
      <c r="D93" s="11"/>
      <c r="E93" s="156">
        <v>25</v>
      </c>
      <c r="F93" s="157">
        <v>6694</v>
      </c>
      <c r="G93" s="29">
        <v>32</v>
      </c>
      <c r="H93" s="158">
        <v>0</v>
      </c>
      <c r="I93" s="29">
        <v>0</v>
      </c>
      <c r="J93" s="157">
        <v>286</v>
      </c>
      <c r="K93" s="159">
        <v>56</v>
      </c>
      <c r="L93" s="158">
        <v>286</v>
      </c>
      <c r="M93" s="159">
        <v>7093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/>
    <row r="96" spans="1:29" s="36" customFormat="1" x14ac:dyDescent="0.2">
      <c r="A96" s="37" t="s">
        <v>118</v>
      </c>
      <c r="D96" s="2"/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111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112</v>
      </c>
    </row>
    <row r="99" spans="1:14" s="36" customFormat="1" ht="11.25" x14ac:dyDescent="0.2">
      <c r="A99" s="37" t="s">
        <v>113</v>
      </c>
    </row>
    <row r="100" spans="1:14" s="36" customFormat="1" ht="11.25" x14ac:dyDescent="0.2">
      <c r="A100" s="37" t="s">
        <v>114</v>
      </c>
    </row>
    <row r="101" spans="1:14" s="36" customFormat="1" ht="11.25" x14ac:dyDescent="0.2">
      <c r="A101" s="37" t="s">
        <v>115</v>
      </c>
    </row>
    <row r="102" spans="1:14" s="36" customFormat="1" ht="11.25" x14ac:dyDescent="0.2">
      <c r="A102" s="37" t="s">
        <v>116</v>
      </c>
    </row>
    <row r="103" spans="1:14" s="36" customFormat="1" ht="11.25" x14ac:dyDescent="0.2">
      <c r="A103" s="37" t="s">
        <v>117</v>
      </c>
    </row>
    <row r="104" spans="1:14" x14ac:dyDescent="0.2">
      <c r="D104" s="36"/>
    </row>
    <row r="109" spans="1:14" ht="10.9" customHeight="1" x14ac:dyDescent="0.2"/>
  </sheetData>
  <conditionalFormatting sqref="W43:AC87">
    <cfRule type="cellIs" dxfId="9" priority="2" operator="greaterThan">
      <formula>0</formula>
    </cfRule>
  </conditionalFormatting>
  <conditionalFormatting sqref="W90:AC91">
    <cfRule type="cellIs" dxfId="8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02036-0118-4275-B33D-E9F1CACE2711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4.855468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90</v>
      </c>
      <c r="B1" s="34" t="s">
        <v>125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103</v>
      </c>
      <c r="F3" s="4" t="s">
        <v>104</v>
      </c>
      <c r="G3" s="23" t="s">
        <v>77</v>
      </c>
      <c r="H3" s="30" t="s">
        <v>105</v>
      </c>
      <c r="I3" s="31"/>
      <c r="J3" s="16" t="s">
        <v>108</v>
      </c>
      <c r="K3" s="54" t="s">
        <v>107</v>
      </c>
      <c r="L3" s="56" t="s">
        <v>110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106</v>
      </c>
      <c r="I4" s="31" t="s">
        <v>78</v>
      </c>
      <c r="J4" s="16" t="s">
        <v>109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97</v>
      </c>
      <c r="D8" s="11"/>
      <c r="E8" s="70">
        <f>E11+E41+E94</f>
        <v>405674</v>
      </c>
      <c r="F8" s="71">
        <f t="shared" ref="F8:M8" si="0">F11+F41+F94</f>
        <v>461621</v>
      </c>
      <c r="G8" s="52">
        <f t="shared" si="0"/>
        <v>5940</v>
      </c>
      <c r="H8" s="72">
        <f t="shared" si="0"/>
        <v>85411</v>
      </c>
      <c r="I8" s="52">
        <f t="shared" si="0"/>
        <v>9</v>
      </c>
      <c r="J8" s="71">
        <f t="shared" si="0"/>
        <v>469597</v>
      </c>
      <c r="K8" s="73">
        <f t="shared" si="0"/>
        <v>314756</v>
      </c>
      <c r="L8" s="72">
        <f t="shared" si="0"/>
        <v>555017</v>
      </c>
      <c r="M8" s="73">
        <f t="shared" si="0"/>
        <v>1657588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98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99</v>
      </c>
      <c r="D11" s="11"/>
      <c r="E11" s="70">
        <f>SUM(E13:E38)</f>
        <v>333137</v>
      </c>
      <c r="F11" s="71">
        <f t="shared" ref="F11:M11" si="1">SUM(F13:F38)</f>
        <v>426143</v>
      </c>
      <c r="G11" s="52">
        <f t="shared" si="1"/>
        <v>5750</v>
      </c>
      <c r="H11" s="72">
        <f t="shared" si="1"/>
        <v>54392</v>
      </c>
      <c r="I11" s="52">
        <f t="shared" si="1"/>
        <v>9</v>
      </c>
      <c r="J11" s="71">
        <f t="shared" si="1"/>
        <v>355780</v>
      </c>
      <c r="K11" s="73">
        <f t="shared" si="1"/>
        <v>279345</v>
      </c>
      <c r="L11" s="72">
        <f t="shared" si="1"/>
        <v>410181</v>
      </c>
      <c r="M11" s="73">
        <f t="shared" si="1"/>
        <v>1400155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61352</v>
      </c>
      <c r="F13" s="147">
        <v>69648</v>
      </c>
      <c r="G13" s="148">
        <v>1023</v>
      </c>
      <c r="H13" s="149">
        <v>8173</v>
      </c>
      <c r="I13" s="148">
        <v>5</v>
      </c>
      <c r="J13" s="147">
        <v>66606</v>
      </c>
      <c r="K13" s="150">
        <v>36621</v>
      </c>
      <c r="L13" s="149">
        <v>74784</v>
      </c>
      <c r="M13" s="150">
        <v>235250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43081</v>
      </c>
      <c r="F14" s="132">
        <v>43817</v>
      </c>
      <c r="G14" s="133">
        <v>328</v>
      </c>
      <c r="H14" s="134">
        <v>8661</v>
      </c>
      <c r="I14" s="133">
        <v>0</v>
      </c>
      <c r="J14" s="132">
        <v>32511</v>
      </c>
      <c r="K14" s="135">
        <v>21352</v>
      </c>
      <c r="L14" s="134">
        <v>41172</v>
      </c>
      <c r="M14" s="135">
        <v>141089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17072</v>
      </c>
      <c r="F15" s="132">
        <v>14434</v>
      </c>
      <c r="G15" s="133">
        <v>144</v>
      </c>
      <c r="H15" s="134">
        <v>3876</v>
      </c>
      <c r="I15" s="133">
        <v>0</v>
      </c>
      <c r="J15" s="132">
        <v>18908</v>
      </c>
      <c r="K15" s="135">
        <v>13824</v>
      </c>
      <c r="L15" s="134">
        <v>22784</v>
      </c>
      <c r="M15" s="135">
        <v>64382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1519</v>
      </c>
      <c r="F16" s="221">
        <v>1048</v>
      </c>
      <c r="G16" s="222">
        <v>12</v>
      </c>
      <c r="H16" s="223">
        <v>325</v>
      </c>
      <c r="I16" s="222">
        <v>0</v>
      </c>
      <c r="J16" s="221">
        <v>1265</v>
      </c>
      <c r="K16" s="224">
        <v>1200</v>
      </c>
      <c r="L16" s="223">
        <v>1590</v>
      </c>
      <c r="M16" s="224">
        <v>5044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7260</v>
      </c>
      <c r="F17" s="147">
        <v>5094</v>
      </c>
      <c r="G17" s="148">
        <v>125</v>
      </c>
      <c r="H17" s="149">
        <v>1375</v>
      </c>
      <c r="I17" s="148">
        <v>0</v>
      </c>
      <c r="J17" s="147">
        <v>10255</v>
      </c>
      <c r="K17" s="150">
        <v>9247</v>
      </c>
      <c r="L17" s="149">
        <v>11630</v>
      </c>
      <c r="M17" s="150">
        <v>31981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1783</v>
      </c>
      <c r="F18" s="132">
        <v>1094</v>
      </c>
      <c r="G18" s="133">
        <v>16</v>
      </c>
      <c r="H18" s="134">
        <v>325</v>
      </c>
      <c r="I18" s="133">
        <v>0</v>
      </c>
      <c r="J18" s="132">
        <v>2034</v>
      </c>
      <c r="K18" s="135">
        <v>2118</v>
      </c>
      <c r="L18" s="134">
        <v>2359</v>
      </c>
      <c r="M18" s="135">
        <v>7045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1829</v>
      </c>
      <c r="F19" s="132">
        <v>1114</v>
      </c>
      <c r="G19" s="133">
        <v>22</v>
      </c>
      <c r="H19" s="134">
        <v>334</v>
      </c>
      <c r="I19" s="133">
        <v>0</v>
      </c>
      <c r="J19" s="132">
        <v>2623</v>
      </c>
      <c r="K19" s="135">
        <v>2587</v>
      </c>
      <c r="L19" s="134">
        <v>2957</v>
      </c>
      <c r="M19" s="135">
        <v>8175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1649</v>
      </c>
      <c r="F20" s="221">
        <v>1409</v>
      </c>
      <c r="G20" s="222">
        <v>15</v>
      </c>
      <c r="H20" s="223">
        <v>333</v>
      </c>
      <c r="I20" s="222">
        <v>0</v>
      </c>
      <c r="J20" s="221">
        <v>1538</v>
      </c>
      <c r="K20" s="224">
        <v>1342</v>
      </c>
      <c r="L20" s="223">
        <v>1871</v>
      </c>
      <c r="M20" s="224">
        <v>5953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5580</v>
      </c>
      <c r="F21" s="147">
        <v>4422</v>
      </c>
      <c r="G21" s="148">
        <v>167</v>
      </c>
      <c r="H21" s="149">
        <v>961</v>
      </c>
      <c r="I21" s="148">
        <v>0</v>
      </c>
      <c r="J21" s="147">
        <v>15694</v>
      </c>
      <c r="K21" s="150">
        <v>17949</v>
      </c>
      <c r="L21" s="149">
        <v>16655</v>
      </c>
      <c r="M21" s="150">
        <v>43812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10709</v>
      </c>
      <c r="F22" s="132">
        <v>14511</v>
      </c>
      <c r="G22" s="133">
        <v>80</v>
      </c>
      <c r="H22" s="134">
        <v>1800</v>
      </c>
      <c r="I22" s="133">
        <v>0</v>
      </c>
      <c r="J22" s="132">
        <v>10094</v>
      </c>
      <c r="K22" s="135">
        <v>7543</v>
      </c>
      <c r="L22" s="134">
        <v>11894</v>
      </c>
      <c r="M22" s="135">
        <v>42937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9799</v>
      </c>
      <c r="F23" s="132">
        <v>12199</v>
      </c>
      <c r="G23" s="133">
        <v>20</v>
      </c>
      <c r="H23" s="134">
        <v>1659</v>
      </c>
      <c r="I23" s="133">
        <v>0</v>
      </c>
      <c r="J23" s="132">
        <v>9497</v>
      </c>
      <c r="K23" s="135">
        <v>6642</v>
      </c>
      <c r="L23" s="134">
        <v>11156</v>
      </c>
      <c r="M23" s="135">
        <v>38157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8771</v>
      </c>
      <c r="F24" s="221">
        <v>12471</v>
      </c>
      <c r="G24" s="222">
        <v>189</v>
      </c>
      <c r="H24" s="223">
        <v>1039</v>
      </c>
      <c r="I24" s="222">
        <v>0</v>
      </c>
      <c r="J24" s="221">
        <v>9500</v>
      </c>
      <c r="K24" s="224">
        <v>7415</v>
      </c>
      <c r="L24" s="223">
        <v>10539</v>
      </c>
      <c r="M24" s="224">
        <v>38346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9378</v>
      </c>
      <c r="F25" s="147">
        <v>11712</v>
      </c>
      <c r="G25" s="148">
        <v>95</v>
      </c>
      <c r="H25" s="149">
        <v>1531</v>
      </c>
      <c r="I25" s="148">
        <v>0</v>
      </c>
      <c r="J25" s="147">
        <v>12865</v>
      </c>
      <c r="K25" s="150">
        <v>7564</v>
      </c>
      <c r="L25" s="149">
        <v>14396</v>
      </c>
      <c r="M25" s="150">
        <v>41614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3564</v>
      </c>
      <c r="F26" s="132">
        <v>3505</v>
      </c>
      <c r="G26" s="133">
        <v>32</v>
      </c>
      <c r="H26" s="134">
        <v>635</v>
      </c>
      <c r="I26" s="133">
        <v>0</v>
      </c>
      <c r="J26" s="132">
        <v>3426</v>
      </c>
      <c r="K26" s="135">
        <v>3482</v>
      </c>
      <c r="L26" s="134">
        <v>4061</v>
      </c>
      <c r="M26" s="135">
        <v>14009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2727</v>
      </c>
      <c r="F27" s="132">
        <v>2071</v>
      </c>
      <c r="G27" s="133">
        <v>25</v>
      </c>
      <c r="H27" s="134">
        <v>514</v>
      </c>
      <c r="I27" s="133">
        <v>0</v>
      </c>
      <c r="J27" s="132">
        <v>2501</v>
      </c>
      <c r="K27" s="135">
        <v>2682</v>
      </c>
      <c r="L27" s="134">
        <v>3015</v>
      </c>
      <c r="M27" s="135">
        <v>10006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1069</v>
      </c>
      <c r="F28" s="221">
        <v>355</v>
      </c>
      <c r="G28" s="222">
        <v>1</v>
      </c>
      <c r="H28" s="223">
        <v>227</v>
      </c>
      <c r="I28" s="222">
        <v>0</v>
      </c>
      <c r="J28" s="221">
        <v>859</v>
      </c>
      <c r="K28" s="224">
        <v>1153</v>
      </c>
      <c r="L28" s="223">
        <v>1086</v>
      </c>
      <c r="M28" s="224">
        <v>3437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19406</v>
      </c>
      <c r="F29" s="147">
        <v>22178</v>
      </c>
      <c r="G29" s="148">
        <v>276</v>
      </c>
      <c r="H29" s="149">
        <v>3719</v>
      </c>
      <c r="I29" s="148">
        <v>0</v>
      </c>
      <c r="J29" s="147">
        <v>18391</v>
      </c>
      <c r="K29" s="150">
        <v>15226</v>
      </c>
      <c r="L29" s="149">
        <v>22110</v>
      </c>
      <c r="M29" s="150">
        <v>75477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10188</v>
      </c>
      <c r="F30" s="132">
        <v>7023</v>
      </c>
      <c r="G30" s="133">
        <v>58</v>
      </c>
      <c r="H30" s="134">
        <v>2158</v>
      </c>
      <c r="I30" s="133">
        <v>0</v>
      </c>
      <c r="J30" s="132">
        <v>10076</v>
      </c>
      <c r="K30" s="135">
        <v>8132</v>
      </c>
      <c r="L30" s="134">
        <v>12234</v>
      </c>
      <c r="M30" s="135">
        <v>35477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23797</v>
      </c>
      <c r="F31" s="132">
        <v>20934</v>
      </c>
      <c r="G31" s="133">
        <v>192</v>
      </c>
      <c r="H31" s="134">
        <v>3886</v>
      </c>
      <c r="I31" s="133">
        <v>0</v>
      </c>
      <c r="J31" s="132">
        <v>22310</v>
      </c>
      <c r="K31" s="135">
        <v>16136</v>
      </c>
      <c r="L31" s="134">
        <v>26196</v>
      </c>
      <c r="M31" s="135">
        <v>83369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11367</v>
      </c>
      <c r="F32" s="221">
        <v>9881</v>
      </c>
      <c r="G32" s="222">
        <v>111</v>
      </c>
      <c r="H32" s="223">
        <v>2334</v>
      </c>
      <c r="I32" s="222">
        <v>0</v>
      </c>
      <c r="J32" s="221">
        <v>9234</v>
      </c>
      <c r="K32" s="224">
        <v>17275</v>
      </c>
      <c r="L32" s="223">
        <v>11568</v>
      </c>
      <c r="M32" s="224">
        <v>47868</v>
      </c>
    </row>
    <row r="33" spans="1:29" ht="16.149999999999999" customHeight="1" x14ac:dyDescent="0.2">
      <c r="A33" s="211">
        <v>21</v>
      </c>
      <c r="B33" s="211"/>
      <c r="C33" s="211" t="s">
        <v>42</v>
      </c>
      <c r="D33" s="211"/>
      <c r="E33" s="146">
        <v>18106</v>
      </c>
      <c r="F33" s="147">
        <v>30399</v>
      </c>
      <c r="G33" s="148">
        <v>221</v>
      </c>
      <c r="H33" s="149">
        <v>2684</v>
      </c>
      <c r="I33" s="148">
        <v>0</v>
      </c>
      <c r="J33" s="147">
        <v>27029</v>
      </c>
      <c r="K33" s="150">
        <v>17088</v>
      </c>
      <c r="L33" s="149">
        <v>29713</v>
      </c>
      <c r="M33" s="150">
        <v>92843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21201</v>
      </c>
      <c r="F34" s="132">
        <v>58444</v>
      </c>
      <c r="G34" s="133">
        <v>666</v>
      </c>
      <c r="H34" s="134">
        <v>2121</v>
      </c>
      <c r="I34" s="133">
        <v>3</v>
      </c>
      <c r="J34" s="132">
        <v>29145</v>
      </c>
      <c r="K34" s="135">
        <v>26093</v>
      </c>
      <c r="L34" s="134">
        <v>31269</v>
      </c>
      <c r="M34" s="135">
        <v>135549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17654</v>
      </c>
      <c r="F35" s="132">
        <v>21433</v>
      </c>
      <c r="G35" s="133">
        <v>148</v>
      </c>
      <c r="H35" s="134">
        <v>2207</v>
      </c>
      <c r="I35" s="133">
        <v>1</v>
      </c>
      <c r="J35" s="132">
        <v>15567</v>
      </c>
      <c r="K35" s="135">
        <v>14120</v>
      </c>
      <c r="L35" s="134">
        <v>17775</v>
      </c>
      <c r="M35" s="135">
        <v>68922</v>
      </c>
    </row>
    <row r="36" spans="1:29" ht="16.149999999999999" customHeight="1" x14ac:dyDescent="0.2">
      <c r="A36" s="219">
        <v>24</v>
      </c>
      <c r="B36" s="219"/>
      <c r="C36" s="219" t="s">
        <v>45</v>
      </c>
      <c r="D36" s="219"/>
      <c r="E36" s="220">
        <v>7495</v>
      </c>
      <c r="F36" s="221">
        <v>13556</v>
      </c>
      <c r="G36" s="222">
        <v>40</v>
      </c>
      <c r="H36" s="223">
        <v>1188</v>
      </c>
      <c r="I36" s="222">
        <v>0</v>
      </c>
      <c r="J36" s="221">
        <v>7621</v>
      </c>
      <c r="K36" s="224">
        <v>6459</v>
      </c>
      <c r="L36" s="223">
        <v>8809</v>
      </c>
      <c r="M36" s="224">
        <v>35171</v>
      </c>
    </row>
    <row r="37" spans="1:29" ht="16.149999999999999" customHeight="1" x14ac:dyDescent="0.2">
      <c r="A37" s="213">
        <v>25</v>
      </c>
      <c r="B37" s="213"/>
      <c r="C37" s="213" t="s">
        <v>46</v>
      </c>
      <c r="D37" s="213"/>
      <c r="E37" s="214">
        <v>13096</v>
      </c>
      <c r="F37" s="215">
        <v>38594</v>
      </c>
      <c r="G37" s="216">
        <v>1731</v>
      </c>
      <c r="H37" s="217">
        <v>1553</v>
      </c>
      <c r="I37" s="216">
        <v>0</v>
      </c>
      <c r="J37" s="215">
        <v>13297</v>
      </c>
      <c r="K37" s="218">
        <v>13564</v>
      </c>
      <c r="L37" s="217">
        <v>14850</v>
      </c>
      <c r="M37" s="218">
        <v>80282</v>
      </c>
    </row>
    <row r="38" spans="1:29" ht="16.149999999999999" customHeight="1" x14ac:dyDescent="0.2">
      <c r="A38" s="212">
        <v>150</v>
      </c>
      <c r="B38" s="212"/>
      <c r="C38" s="212" t="s">
        <v>19</v>
      </c>
      <c r="D38" s="212"/>
      <c r="E38" s="151">
        <v>3685</v>
      </c>
      <c r="F38" s="152">
        <v>4797</v>
      </c>
      <c r="G38" s="153">
        <v>13</v>
      </c>
      <c r="H38" s="154">
        <v>774</v>
      </c>
      <c r="I38" s="153">
        <v>0</v>
      </c>
      <c r="J38" s="152">
        <v>2934</v>
      </c>
      <c r="K38" s="155">
        <v>2531</v>
      </c>
      <c r="L38" s="154">
        <v>3708</v>
      </c>
      <c r="M38" s="155">
        <v>13960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101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102</v>
      </c>
      <c r="D41" s="11"/>
      <c r="E41" s="70">
        <f>SUM(E43:E91)</f>
        <v>72537</v>
      </c>
      <c r="F41" s="71">
        <f t="shared" ref="F41:M41" si="2">SUM(F43:F91)</f>
        <v>35478</v>
      </c>
      <c r="G41" s="52">
        <f t="shared" si="2"/>
        <v>190</v>
      </c>
      <c r="H41" s="72">
        <f t="shared" si="2"/>
        <v>31019</v>
      </c>
      <c r="I41" s="52">
        <f t="shared" si="2"/>
        <v>0</v>
      </c>
      <c r="J41" s="71">
        <f t="shared" si="2"/>
        <v>113817</v>
      </c>
      <c r="K41" s="73">
        <f t="shared" si="2"/>
        <v>35411</v>
      </c>
      <c r="L41" s="72">
        <f t="shared" si="2"/>
        <v>144836</v>
      </c>
      <c r="M41" s="73">
        <f t="shared" si="2"/>
        <v>257433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230">
        <v>28</v>
      </c>
      <c r="B43" s="230"/>
      <c r="C43" s="230" t="s">
        <v>53</v>
      </c>
      <c r="D43" s="230"/>
      <c r="E43" s="110">
        <v>17884</v>
      </c>
      <c r="F43" s="111">
        <v>620</v>
      </c>
      <c r="G43" s="25">
        <v>29</v>
      </c>
      <c r="H43" s="112">
        <v>10314</v>
      </c>
      <c r="I43" s="113">
        <v>0</v>
      </c>
      <c r="J43" s="114">
        <v>4924</v>
      </c>
      <c r="K43" s="115">
        <v>837</v>
      </c>
      <c r="L43" s="112">
        <v>15238</v>
      </c>
      <c r="M43" s="115">
        <v>24294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62</v>
      </c>
      <c r="D44" s="6"/>
      <c r="E44" s="96">
        <v>141</v>
      </c>
      <c r="F44" s="97">
        <v>60</v>
      </c>
      <c r="G44" s="24">
        <v>1</v>
      </c>
      <c r="H44" s="98">
        <v>75</v>
      </c>
      <c r="I44" s="24">
        <v>0</v>
      </c>
      <c r="J44" s="97">
        <v>278</v>
      </c>
      <c r="K44" s="99">
        <v>72</v>
      </c>
      <c r="L44" s="98">
        <v>353</v>
      </c>
      <c r="M44" s="99">
        <v>552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566</v>
      </c>
      <c r="G45" s="24">
        <v>0</v>
      </c>
      <c r="H45" s="98">
        <v>0</v>
      </c>
      <c r="I45" s="24">
        <v>0</v>
      </c>
      <c r="J45" s="97">
        <v>51</v>
      </c>
      <c r="K45" s="99">
        <v>36</v>
      </c>
      <c r="L45" s="98">
        <v>51</v>
      </c>
      <c r="M45" s="99">
        <v>653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231">
        <v>32</v>
      </c>
      <c r="B46" s="231"/>
      <c r="C46" s="231" t="s">
        <v>20</v>
      </c>
      <c r="D46" s="231"/>
      <c r="E46" s="106">
        <v>90</v>
      </c>
      <c r="F46" s="107">
        <v>657</v>
      </c>
      <c r="G46" s="28">
        <v>24</v>
      </c>
      <c r="H46" s="108">
        <v>29</v>
      </c>
      <c r="I46" s="28">
        <v>0</v>
      </c>
      <c r="J46" s="107">
        <v>1197</v>
      </c>
      <c r="K46" s="109">
        <v>308</v>
      </c>
      <c r="L46" s="108">
        <v>1226</v>
      </c>
      <c r="M46" s="109">
        <v>2276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63</v>
      </c>
      <c r="D47" s="5"/>
      <c r="E47" s="110">
        <v>846</v>
      </c>
      <c r="F47" s="111">
        <v>294</v>
      </c>
      <c r="G47" s="25">
        <v>0</v>
      </c>
      <c r="H47" s="112">
        <v>570</v>
      </c>
      <c r="I47" s="113">
        <v>0</v>
      </c>
      <c r="J47" s="114">
        <v>2952</v>
      </c>
      <c r="K47" s="115">
        <v>412</v>
      </c>
      <c r="L47" s="112">
        <v>3522</v>
      </c>
      <c r="M47" s="115">
        <v>4504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408</v>
      </c>
      <c r="F48" s="97">
        <v>168</v>
      </c>
      <c r="G48" s="24">
        <v>6</v>
      </c>
      <c r="H48" s="98">
        <v>332</v>
      </c>
      <c r="I48" s="24">
        <v>0</v>
      </c>
      <c r="J48" s="97">
        <v>651</v>
      </c>
      <c r="K48" s="99">
        <v>135</v>
      </c>
      <c r="L48" s="98">
        <v>983</v>
      </c>
      <c r="M48" s="99">
        <v>1368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74</v>
      </c>
      <c r="D49" s="6"/>
      <c r="E49" s="96">
        <v>3</v>
      </c>
      <c r="F49" s="97">
        <v>235</v>
      </c>
      <c r="G49" s="24">
        <v>2</v>
      </c>
      <c r="H49" s="98">
        <v>0</v>
      </c>
      <c r="I49" s="24">
        <v>0</v>
      </c>
      <c r="J49" s="97">
        <v>144</v>
      </c>
      <c r="K49" s="99">
        <v>42</v>
      </c>
      <c r="L49" s="98">
        <v>144</v>
      </c>
      <c r="M49" s="99">
        <v>426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760</v>
      </c>
      <c r="G50" s="26">
        <v>0</v>
      </c>
      <c r="H50" s="102">
        <v>0</v>
      </c>
      <c r="I50" s="103">
        <v>0</v>
      </c>
      <c r="J50" s="104">
        <v>355</v>
      </c>
      <c r="K50" s="105">
        <v>186</v>
      </c>
      <c r="L50" s="102">
        <v>355</v>
      </c>
      <c r="M50" s="105">
        <v>1301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230">
        <v>38</v>
      </c>
      <c r="B51" s="230"/>
      <c r="C51" s="230" t="s">
        <v>75</v>
      </c>
      <c r="D51" s="230"/>
      <c r="E51" s="92">
        <v>782</v>
      </c>
      <c r="F51" s="93">
        <v>260</v>
      </c>
      <c r="G51" s="27">
        <v>0</v>
      </c>
      <c r="H51" s="94">
        <v>624</v>
      </c>
      <c r="I51" s="27">
        <v>0</v>
      </c>
      <c r="J51" s="93">
        <v>979</v>
      </c>
      <c r="K51" s="95">
        <v>312</v>
      </c>
      <c r="L51" s="94">
        <v>1603</v>
      </c>
      <c r="M51" s="95">
        <v>2333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51</v>
      </c>
      <c r="D52" s="6"/>
      <c r="E52" s="96">
        <v>970</v>
      </c>
      <c r="F52" s="97">
        <v>2477</v>
      </c>
      <c r="G52" s="24">
        <v>47</v>
      </c>
      <c r="H52" s="98">
        <v>296</v>
      </c>
      <c r="I52" s="24">
        <v>0</v>
      </c>
      <c r="J52" s="97">
        <v>3594</v>
      </c>
      <c r="K52" s="99">
        <v>902</v>
      </c>
      <c r="L52" s="98">
        <v>3890</v>
      </c>
      <c r="M52" s="99">
        <v>7990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57</v>
      </c>
      <c r="D53" s="6"/>
      <c r="E53" s="96">
        <v>399</v>
      </c>
      <c r="F53" s="97">
        <v>274</v>
      </c>
      <c r="G53" s="24">
        <v>3</v>
      </c>
      <c r="H53" s="98">
        <v>74</v>
      </c>
      <c r="I53" s="24">
        <v>0</v>
      </c>
      <c r="J53" s="97">
        <v>746</v>
      </c>
      <c r="K53" s="99">
        <v>158</v>
      </c>
      <c r="L53" s="98">
        <v>820</v>
      </c>
      <c r="M53" s="99">
        <v>1580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31">
        <v>44</v>
      </c>
      <c r="B54" s="231"/>
      <c r="C54" s="231" t="s">
        <v>22</v>
      </c>
      <c r="D54" s="231"/>
      <c r="E54" s="100">
        <v>751</v>
      </c>
      <c r="F54" s="101">
        <v>354</v>
      </c>
      <c r="G54" s="26">
        <v>0</v>
      </c>
      <c r="H54" s="120">
        <v>409</v>
      </c>
      <c r="I54" s="121">
        <v>0</v>
      </c>
      <c r="J54" s="122">
        <v>3219</v>
      </c>
      <c r="K54" s="123">
        <v>221</v>
      </c>
      <c r="L54" s="120">
        <v>3628</v>
      </c>
      <c r="M54" s="123">
        <v>4545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50</v>
      </c>
      <c r="D55" s="19"/>
      <c r="E55" s="92">
        <v>7557</v>
      </c>
      <c r="F55" s="93">
        <v>955</v>
      </c>
      <c r="G55" s="27">
        <v>0</v>
      </c>
      <c r="H55" s="94">
        <v>6219</v>
      </c>
      <c r="I55" s="27">
        <v>0</v>
      </c>
      <c r="J55" s="93">
        <v>12511</v>
      </c>
      <c r="K55" s="95">
        <v>2883</v>
      </c>
      <c r="L55" s="94">
        <v>18730</v>
      </c>
      <c r="M55" s="95">
        <v>23906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64</v>
      </c>
      <c r="D56" s="20"/>
      <c r="E56" s="96">
        <v>169</v>
      </c>
      <c r="F56" s="97">
        <v>710</v>
      </c>
      <c r="G56" s="24">
        <v>0</v>
      </c>
      <c r="H56" s="98">
        <v>54</v>
      </c>
      <c r="I56" s="24">
        <v>0</v>
      </c>
      <c r="J56" s="97">
        <v>1300</v>
      </c>
      <c r="K56" s="99">
        <v>543</v>
      </c>
      <c r="L56" s="98">
        <v>1354</v>
      </c>
      <c r="M56" s="99">
        <v>2722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7</v>
      </c>
      <c r="F57" s="97">
        <v>667</v>
      </c>
      <c r="G57" s="24">
        <v>0</v>
      </c>
      <c r="H57" s="98">
        <v>1</v>
      </c>
      <c r="I57" s="24">
        <v>0</v>
      </c>
      <c r="J57" s="97">
        <v>557</v>
      </c>
      <c r="K57" s="99">
        <v>249</v>
      </c>
      <c r="L57" s="98">
        <v>558</v>
      </c>
      <c r="M57" s="99">
        <v>1480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234</v>
      </c>
      <c r="F58" s="101">
        <v>165</v>
      </c>
      <c r="G58" s="26">
        <v>4</v>
      </c>
      <c r="H58" s="120">
        <v>106</v>
      </c>
      <c r="I58" s="121">
        <v>0</v>
      </c>
      <c r="J58" s="122">
        <v>916</v>
      </c>
      <c r="K58" s="123">
        <v>249</v>
      </c>
      <c r="L58" s="120">
        <v>1022</v>
      </c>
      <c r="M58" s="123">
        <v>1568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230">
        <v>59</v>
      </c>
      <c r="B59" s="230"/>
      <c r="C59" s="230" t="s">
        <v>76</v>
      </c>
      <c r="D59" s="230"/>
      <c r="E59" s="110">
        <v>604</v>
      </c>
      <c r="F59" s="111">
        <v>255</v>
      </c>
      <c r="G59" s="25">
        <v>0</v>
      </c>
      <c r="H59" s="112">
        <v>205</v>
      </c>
      <c r="I59" s="113">
        <v>0</v>
      </c>
      <c r="J59" s="114">
        <v>1440</v>
      </c>
      <c r="K59" s="115">
        <v>494</v>
      </c>
      <c r="L59" s="112">
        <v>1645</v>
      </c>
      <c r="M59" s="115">
        <v>2793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54</v>
      </c>
      <c r="D60" s="6"/>
      <c r="E60" s="96">
        <v>14</v>
      </c>
      <c r="F60" s="97">
        <v>2110</v>
      </c>
      <c r="G60" s="24">
        <v>5</v>
      </c>
      <c r="H60" s="98">
        <v>2</v>
      </c>
      <c r="I60" s="24">
        <v>0</v>
      </c>
      <c r="J60" s="97">
        <v>903</v>
      </c>
      <c r="K60" s="99">
        <v>236</v>
      </c>
      <c r="L60" s="98">
        <v>905</v>
      </c>
      <c r="M60" s="99">
        <v>3268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65</v>
      </c>
      <c r="D61" s="6"/>
      <c r="E61" s="96">
        <v>654</v>
      </c>
      <c r="F61" s="97">
        <v>20</v>
      </c>
      <c r="G61" s="24">
        <v>0</v>
      </c>
      <c r="H61" s="98">
        <v>140</v>
      </c>
      <c r="I61" s="24">
        <v>0</v>
      </c>
      <c r="J61" s="97">
        <v>371</v>
      </c>
      <c r="K61" s="99">
        <v>121</v>
      </c>
      <c r="L61" s="98">
        <v>511</v>
      </c>
      <c r="M61" s="99">
        <v>1166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231">
        <v>63</v>
      </c>
      <c r="B62" s="231"/>
      <c r="C62" s="231" t="s">
        <v>23</v>
      </c>
      <c r="D62" s="231"/>
      <c r="E62" s="106">
        <v>769</v>
      </c>
      <c r="F62" s="107">
        <v>730</v>
      </c>
      <c r="G62" s="28">
        <v>2</v>
      </c>
      <c r="H62" s="108">
        <v>379</v>
      </c>
      <c r="I62" s="28">
        <v>0</v>
      </c>
      <c r="J62" s="107">
        <v>1979</v>
      </c>
      <c r="K62" s="109">
        <v>414</v>
      </c>
      <c r="L62" s="108">
        <v>2358</v>
      </c>
      <c r="M62" s="109">
        <v>3894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230">
        <v>65</v>
      </c>
      <c r="B63" s="230"/>
      <c r="C63" s="230" t="s">
        <v>24</v>
      </c>
      <c r="D63" s="230"/>
      <c r="E63" s="110">
        <v>411</v>
      </c>
      <c r="F63" s="111">
        <v>1444</v>
      </c>
      <c r="G63" s="25">
        <v>16</v>
      </c>
      <c r="H63" s="112">
        <v>117</v>
      </c>
      <c r="I63" s="113">
        <v>0</v>
      </c>
      <c r="J63" s="114">
        <v>2399</v>
      </c>
      <c r="K63" s="115">
        <v>500</v>
      </c>
      <c r="L63" s="112">
        <v>2516</v>
      </c>
      <c r="M63" s="115">
        <v>4770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59</v>
      </c>
      <c r="D64" s="6"/>
      <c r="E64" s="96">
        <v>1225</v>
      </c>
      <c r="F64" s="97">
        <v>3625</v>
      </c>
      <c r="G64" s="24">
        <v>0</v>
      </c>
      <c r="H64" s="98">
        <v>544</v>
      </c>
      <c r="I64" s="24">
        <v>0</v>
      </c>
      <c r="J64" s="97">
        <v>5103</v>
      </c>
      <c r="K64" s="99">
        <v>988</v>
      </c>
      <c r="L64" s="98">
        <v>5647</v>
      </c>
      <c r="M64" s="99">
        <v>10941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0</v>
      </c>
      <c r="F65" s="97">
        <v>467</v>
      </c>
      <c r="G65" s="24">
        <v>1</v>
      </c>
      <c r="H65" s="98">
        <v>0</v>
      </c>
      <c r="I65" s="24">
        <v>0</v>
      </c>
      <c r="J65" s="97">
        <v>144</v>
      </c>
      <c r="K65" s="99">
        <v>35</v>
      </c>
      <c r="L65" s="98">
        <v>144</v>
      </c>
      <c r="M65" s="99">
        <v>647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231">
        <v>70</v>
      </c>
      <c r="B66" s="231"/>
      <c r="C66" s="231" t="s">
        <v>26</v>
      </c>
      <c r="D66" s="231"/>
      <c r="E66" s="106">
        <v>3</v>
      </c>
      <c r="F66" s="107">
        <v>1190</v>
      </c>
      <c r="G66" s="28">
        <v>1</v>
      </c>
      <c r="H66" s="108">
        <v>0</v>
      </c>
      <c r="I66" s="28">
        <v>0</v>
      </c>
      <c r="J66" s="107">
        <v>55</v>
      </c>
      <c r="K66" s="109">
        <v>10</v>
      </c>
      <c r="L66" s="108">
        <v>55</v>
      </c>
      <c r="M66" s="109">
        <v>1259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230">
        <v>71</v>
      </c>
      <c r="B67" s="230"/>
      <c r="C67" s="230" t="s">
        <v>66</v>
      </c>
      <c r="D67" s="230"/>
      <c r="E67" s="110">
        <v>369</v>
      </c>
      <c r="F67" s="111">
        <v>1272</v>
      </c>
      <c r="G67" s="25">
        <v>0</v>
      </c>
      <c r="H67" s="112">
        <v>64</v>
      </c>
      <c r="I67" s="113">
        <v>0</v>
      </c>
      <c r="J67" s="114">
        <v>1668</v>
      </c>
      <c r="K67" s="115">
        <v>885</v>
      </c>
      <c r="L67" s="112">
        <v>1732</v>
      </c>
      <c r="M67" s="115">
        <v>4194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67</v>
      </c>
      <c r="D68" s="6"/>
      <c r="E68" s="96">
        <v>0</v>
      </c>
      <c r="F68" s="97">
        <v>621</v>
      </c>
      <c r="G68" s="24">
        <v>1</v>
      </c>
      <c r="H68" s="98">
        <v>0</v>
      </c>
      <c r="I68" s="24">
        <v>0</v>
      </c>
      <c r="J68" s="97">
        <v>120</v>
      </c>
      <c r="K68" s="99">
        <v>0</v>
      </c>
      <c r="L68" s="98">
        <v>120</v>
      </c>
      <c r="M68" s="99">
        <v>742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231</v>
      </c>
      <c r="F69" s="97">
        <v>233</v>
      </c>
      <c r="G69" s="24">
        <v>0</v>
      </c>
      <c r="H69" s="98">
        <v>187</v>
      </c>
      <c r="I69" s="24">
        <v>0</v>
      </c>
      <c r="J69" s="97">
        <v>506</v>
      </c>
      <c r="K69" s="99">
        <v>256</v>
      </c>
      <c r="L69" s="98">
        <v>693</v>
      </c>
      <c r="M69" s="99">
        <v>1226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231">
        <v>79</v>
      </c>
      <c r="B70" s="231"/>
      <c r="C70" s="231" t="s">
        <v>68</v>
      </c>
      <c r="D70" s="231"/>
      <c r="E70" s="106">
        <v>590</v>
      </c>
      <c r="F70" s="107">
        <v>588</v>
      </c>
      <c r="G70" s="28">
        <v>2</v>
      </c>
      <c r="H70" s="108">
        <v>387</v>
      </c>
      <c r="I70" s="28">
        <v>0</v>
      </c>
      <c r="J70" s="107">
        <v>4194</v>
      </c>
      <c r="K70" s="109">
        <v>543</v>
      </c>
      <c r="L70" s="108">
        <v>4581</v>
      </c>
      <c r="M70" s="109">
        <v>5917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230">
        <v>81</v>
      </c>
      <c r="B71" s="230"/>
      <c r="C71" s="230" t="s">
        <v>28</v>
      </c>
      <c r="D71" s="230"/>
      <c r="E71" s="110">
        <v>268</v>
      </c>
      <c r="F71" s="111">
        <v>917</v>
      </c>
      <c r="G71" s="25">
        <v>0</v>
      </c>
      <c r="H71" s="112">
        <v>255</v>
      </c>
      <c r="I71" s="113">
        <v>0</v>
      </c>
      <c r="J71" s="114">
        <v>109</v>
      </c>
      <c r="K71" s="115">
        <v>97</v>
      </c>
      <c r="L71" s="112">
        <v>364</v>
      </c>
      <c r="M71" s="115">
        <v>1391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73</v>
      </c>
      <c r="D72" s="6"/>
      <c r="E72" s="96">
        <v>356</v>
      </c>
      <c r="F72" s="97">
        <v>196</v>
      </c>
      <c r="G72" s="24">
        <v>4</v>
      </c>
      <c r="H72" s="98">
        <v>147</v>
      </c>
      <c r="I72" s="24">
        <v>0</v>
      </c>
      <c r="J72" s="97">
        <v>931</v>
      </c>
      <c r="K72" s="99">
        <v>438</v>
      </c>
      <c r="L72" s="98">
        <v>1078</v>
      </c>
      <c r="M72" s="99">
        <v>1925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69</v>
      </c>
      <c r="D73" s="6"/>
      <c r="E73" s="96">
        <v>187</v>
      </c>
      <c r="F73" s="97">
        <v>66</v>
      </c>
      <c r="G73" s="24">
        <v>0</v>
      </c>
      <c r="H73" s="98">
        <v>115</v>
      </c>
      <c r="I73" s="24">
        <v>0</v>
      </c>
      <c r="J73" s="97">
        <v>446</v>
      </c>
      <c r="K73" s="99">
        <v>573</v>
      </c>
      <c r="L73" s="98">
        <v>561</v>
      </c>
      <c r="M73" s="99">
        <v>1272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231">
        <v>89</v>
      </c>
      <c r="B74" s="231"/>
      <c r="C74" s="231" t="s">
        <v>29</v>
      </c>
      <c r="D74" s="231"/>
      <c r="E74" s="106">
        <v>40</v>
      </c>
      <c r="F74" s="107">
        <v>3545</v>
      </c>
      <c r="G74" s="28">
        <v>23</v>
      </c>
      <c r="H74" s="108">
        <v>0</v>
      </c>
      <c r="I74" s="28">
        <v>0</v>
      </c>
      <c r="J74" s="107">
        <v>555</v>
      </c>
      <c r="K74" s="109">
        <v>155</v>
      </c>
      <c r="L74" s="108">
        <v>555</v>
      </c>
      <c r="M74" s="109">
        <v>4318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230">
        <v>95</v>
      </c>
      <c r="B75" s="230"/>
      <c r="C75" s="230" t="s">
        <v>70</v>
      </c>
      <c r="D75" s="230"/>
      <c r="E75" s="110">
        <v>30</v>
      </c>
      <c r="F75" s="111">
        <v>288</v>
      </c>
      <c r="G75" s="25">
        <v>0</v>
      </c>
      <c r="H75" s="112">
        <v>17</v>
      </c>
      <c r="I75" s="113">
        <v>0</v>
      </c>
      <c r="J75" s="114">
        <v>694</v>
      </c>
      <c r="K75" s="115">
        <v>217</v>
      </c>
      <c r="L75" s="112">
        <v>711</v>
      </c>
      <c r="M75" s="115">
        <v>1229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55</v>
      </c>
      <c r="D76" s="6"/>
      <c r="E76" s="96">
        <v>671</v>
      </c>
      <c r="F76" s="97">
        <v>135</v>
      </c>
      <c r="G76" s="24">
        <v>0</v>
      </c>
      <c r="H76" s="98">
        <v>510</v>
      </c>
      <c r="I76" s="24">
        <v>0</v>
      </c>
      <c r="J76" s="97">
        <v>1178</v>
      </c>
      <c r="K76" s="99">
        <v>101</v>
      </c>
      <c r="L76" s="98">
        <v>1688</v>
      </c>
      <c r="M76" s="99">
        <v>2085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674</v>
      </c>
      <c r="F77" s="97">
        <v>950</v>
      </c>
      <c r="G77" s="24">
        <v>0</v>
      </c>
      <c r="H77" s="98">
        <v>383</v>
      </c>
      <c r="I77" s="24">
        <v>0</v>
      </c>
      <c r="J77" s="97">
        <v>2275</v>
      </c>
      <c r="K77" s="99">
        <v>464</v>
      </c>
      <c r="L77" s="98">
        <v>2658</v>
      </c>
      <c r="M77" s="99">
        <v>4363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231">
        <v>103</v>
      </c>
      <c r="B78" s="231"/>
      <c r="C78" s="231" t="s">
        <v>31</v>
      </c>
      <c r="D78" s="231"/>
      <c r="E78" s="100">
        <v>59</v>
      </c>
      <c r="F78" s="101">
        <v>1299</v>
      </c>
      <c r="G78" s="26">
        <v>4</v>
      </c>
      <c r="H78" s="124">
        <v>29</v>
      </c>
      <c r="I78" s="26">
        <v>0</v>
      </c>
      <c r="J78" s="101">
        <v>703</v>
      </c>
      <c r="K78" s="125">
        <v>178</v>
      </c>
      <c r="L78" s="124">
        <v>732</v>
      </c>
      <c r="M78" s="125">
        <v>2243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436</v>
      </c>
      <c r="F79" s="127">
        <v>213</v>
      </c>
      <c r="G79" s="128">
        <v>1</v>
      </c>
      <c r="H79" s="129">
        <v>278</v>
      </c>
      <c r="I79" s="128">
        <v>0</v>
      </c>
      <c r="J79" s="127">
        <v>1611</v>
      </c>
      <c r="K79" s="130">
        <v>216</v>
      </c>
      <c r="L79" s="129">
        <v>1889</v>
      </c>
      <c r="M79" s="130">
        <v>2477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58</v>
      </c>
      <c r="D80" s="5"/>
      <c r="E80" s="126">
        <v>1889</v>
      </c>
      <c r="F80" s="127">
        <v>894</v>
      </c>
      <c r="G80" s="128">
        <v>6</v>
      </c>
      <c r="H80" s="129">
        <v>1183</v>
      </c>
      <c r="I80" s="128">
        <v>0</v>
      </c>
      <c r="J80" s="127">
        <v>5832</v>
      </c>
      <c r="K80" s="130">
        <v>1104</v>
      </c>
      <c r="L80" s="129">
        <v>7015</v>
      </c>
      <c r="M80" s="130">
        <v>9725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48</v>
      </c>
      <c r="D81" s="6"/>
      <c r="E81" s="131">
        <v>11646</v>
      </c>
      <c r="F81" s="132">
        <v>2385</v>
      </c>
      <c r="G81" s="133">
        <v>0</v>
      </c>
      <c r="H81" s="134">
        <v>2578</v>
      </c>
      <c r="I81" s="133">
        <v>0</v>
      </c>
      <c r="J81" s="132">
        <v>21279</v>
      </c>
      <c r="K81" s="135">
        <v>10813</v>
      </c>
      <c r="L81" s="134">
        <v>23857</v>
      </c>
      <c r="M81" s="135">
        <v>46123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31">
        <v>107</v>
      </c>
      <c r="B82" s="231"/>
      <c r="C82" s="231" t="s">
        <v>47</v>
      </c>
      <c r="D82" s="231"/>
      <c r="E82" s="136">
        <v>390</v>
      </c>
      <c r="F82" s="137">
        <v>32</v>
      </c>
      <c r="G82" s="138">
        <v>1</v>
      </c>
      <c r="H82" s="139">
        <v>81</v>
      </c>
      <c r="I82" s="138">
        <v>0</v>
      </c>
      <c r="J82" s="137">
        <v>577</v>
      </c>
      <c r="K82" s="140">
        <v>266</v>
      </c>
      <c r="L82" s="139">
        <v>658</v>
      </c>
      <c r="M82" s="140">
        <v>1266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230">
        <v>109</v>
      </c>
      <c r="B83" s="230"/>
      <c r="C83" s="230" t="s">
        <v>33</v>
      </c>
      <c r="D83" s="230"/>
      <c r="E83" s="110">
        <v>339</v>
      </c>
      <c r="F83" s="111">
        <v>200</v>
      </c>
      <c r="G83" s="25">
        <v>0</v>
      </c>
      <c r="H83" s="112">
        <v>35</v>
      </c>
      <c r="I83" s="113">
        <v>0</v>
      </c>
      <c r="J83" s="114">
        <v>995</v>
      </c>
      <c r="K83" s="115">
        <v>298</v>
      </c>
      <c r="L83" s="112">
        <v>1030</v>
      </c>
      <c r="M83" s="115">
        <v>1832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230">
        <v>110</v>
      </c>
      <c r="B84" s="230"/>
      <c r="C84" s="230" t="s">
        <v>56</v>
      </c>
      <c r="D84" s="230"/>
      <c r="E84" s="110">
        <v>12586</v>
      </c>
      <c r="F84" s="111">
        <v>1481</v>
      </c>
      <c r="G84" s="25">
        <v>0</v>
      </c>
      <c r="H84" s="112">
        <v>2268</v>
      </c>
      <c r="I84" s="113">
        <v>0</v>
      </c>
      <c r="J84" s="114">
        <v>17888</v>
      </c>
      <c r="K84" s="115">
        <v>7360</v>
      </c>
      <c r="L84" s="112">
        <v>20156</v>
      </c>
      <c r="M84" s="115">
        <v>39315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531</v>
      </c>
      <c r="F85" s="97">
        <v>245</v>
      </c>
      <c r="G85" s="24">
        <v>0</v>
      </c>
      <c r="H85" s="98">
        <v>227</v>
      </c>
      <c r="I85" s="24">
        <v>0</v>
      </c>
      <c r="J85" s="97">
        <v>1626</v>
      </c>
      <c r="K85" s="99">
        <v>32</v>
      </c>
      <c r="L85" s="98">
        <v>1853</v>
      </c>
      <c r="M85" s="99">
        <v>2434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231">
        <v>112</v>
      </c>
      <c r="B86" s="231"/>
      <c r="C86" s="231" t="s">
        <v>34</v>
      </c>
      <c r="D86" s="231"/>
      <c r="E86" s="141">
        <v>330</v>
      </c>
      <c r="F86" s="142">
        <v>193</v>
      </c>
      <c r="G86" s="143">
        <v>3</v>
      </c>
      <c r="H86" s="144">
        <v>163</v>
      </c>
      <c r="I86" s="143">
        <v>0</v>
      </c>
      <c r="J86" s="142">
        <v>1072</v>
      </c>
      <c r="K86" s="145">
        <v>337</v>
      </c>
      <c r="L86" s="144">
        <v>1235</v>
      </c>
      <c r="M86" s="145">
        <v>1935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71</v>
      </c>
      <c r="D87" s="5"/>
      <c r="E87" s="146">
        <v>2791</v>
      </c>
      <c r="F87" s="147">
        <v>36</v>
      </c>
      <c r="G87" s="148">
        <v>0</v>
      </c>
      <c r="H87" s="149">
        <v>1469</v>
      </c>
      <c r="I87" s="148">
        <v>0</v>
      </c>
      <c r="J87" s="147">
        <v>871</v>
      </c>
      <c r="K87" s="150">
        <v>173</v>
      </c>
      <c r="L87" s="149">
        <v>2340</v>
      </c>
      <c r="M87" s="150">
        <v>3871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49</v>
      </c>
      <c r="D88" s="5"/>
      <c r="E88" s="146">
        <v>497</v>
      </c>
      <c r="F88" s="147">
        <v>191</v>
      </c>
      <c r="G88" s="148">
        <v>4</v>
      </c>
      <c r="H88" s="149">
        <v>147</v>
      </c>
      <c r="I88" s="148">
        <v>0</v>
      </c>
      <c r="J88" s="147">
        <v>1430</v>
      </c>
      <c r="K88" s="150">
        <v>403</v>
      </c>
      <c r="L88" s="149">
        <v>1577</v>
      </c>
      <c r="M88" s="150">
        <v>2525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0</v>
      </c>
      <c r="F89" s="132">
        <v>151</v>
      </c>
      <c r="G89" s="133">
        <v>0</v>
      </c>
      <c r="H89" s="134">
        <v>0</v>
      </c>
      <c r="I89" s="133">
        <v>0</v>
      </c>
      <c r="J89" s="132">
        <v>154</v>
      </c>
      <c r="K89" s="135">
        <v>25</v>
      </c>
      <c r="L89" s="134">
        <v>154</v>
      </c>
      <c r="M89" s="135">
        <v>330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231">
        <v>116</v>
      </c>
      <c r="B90" s="231"/>
      <c r="C90" s="231" t="s">
        <v>72</v>
      </c>
      <c r="D90" s="231"/>
      <c r="E90" s="141">
        <v>3697</v>
      </c>
      <c r="F90" s="142">
        <v>66</v>
      </c>
      <c r="G90" s="143">
        <v>0</v>
      </c>
      <c r="H90" s="144">
        <v>0</v>
      </c>
      <c r="I90" s="143">
        <v>0</v>
      </c>
      <c r="J90" s="142">
        <v>0</v>
      </c>
      <c r="K90" s="145">
        <v>134</v>
      </c>
      <c r="L90" s="144">
        <v>0</v>
      </c>
      <c r="M90" s="145">
        <v>3897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52</v>
      </c>
      <c r="D91" s="3"/>
      <c r="E91" s="225">
        <v>9</v>
      </c>
      <c r="F91" s="226">
        <v>218</v>
      </c>
      <c r="G91" s="227">
        <v>0</v>
      </c>
      <c r="H91" s="228">
        <v>6</v>
      </c>
      <c r="I91" s="227">
        <v>0</v>
      </c>
      <c r="J91" s="226">
        <v>335</v>
      </c>
      <c r="K91" s="229">
        <v>0</v>
      </c>
      <c r="L91" s="228">
        <v>341</v>
      </c>
      <c r="M91" s="229">
        <v>562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79</v>
      </c>
      <c r="D93" s="11"/>
      <c r="E93" s="156">
        <v>32</v>
      </c>
      <c r="F93" s="157">
        <v>6434</v>
      </c>
      <c r="G93" s="29">
        <v>31</v>
      </c>
      <c r="H93" s="158">
        <v>0</v>
      </c>
      <c r="I93" s="29">
        <v>0</v>
      </c>
      <c r="J93" s="157">
        <v>289</v>
      </c>
      <c r="K93" s="159">
        <v>54</v>
      </c>
      <c r="L93" s="158">
        <v>289</v>
      </c>
      <c r="M93" s="159">
        <v>6840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/>
    <row r="96" spans="1:29" s="36" customFormat="1" x14ac:dyDescent="0.2">
      <c r="A96" s="37" t="s">
        <v>118</v>
      </c>
      <c r="D96" s="2"/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111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112</v>
      </c>
    </row>
    <row r="99" spans="1:14" s="36" customFormat="1" ht="11.25" x14ac:dyDescent="0.2">
      <c r="A99" s="37" t="s">
        <v>113</v>
      </c>
    </row>
    <row r="100" spans="1:14" s="36" customFormat="1" ht="11.25" x14ac:dyDescent="0.2">
      <c r="A100" s="37" t="s">
        <v>114</v>
      </c>
    </row>
    <row r="101" spans="1:14" s="36" customFormat="1" ht="11.25" x14ac:dyDescent="0.2">
      <c r="A101" s="37" t="s">
        <v>115</v>
      </c>
    </row>
    <row r="102" spans="1:14" s="36" customFormat="1" ht="11.25" x14ac:dyDescent="0.2">
      <c r="A102" s="37" t="s">
        <v>116</v>
      </c>
    </row>
    <row r="103" spans="1:14" s="36" customFormat="1" ht="11.25" x14ac:dyDescent="0.2">
      <c r="A103" s="37" t="s">
        <v>117</v>
      </c>
    </row>
    <row r="104" spans="1:14" x14ac:dyDescent="0.2">
      <c r="D104" s="36"/>
    </row>
    <row r="109" spans="1:14" ht="10.9" customHeight="1" x14ac:dyDescent="0.2"/>
  </sheetData>
  <conditionalFormatting sqref="W43:AC87">
    <cfRule type="cellIs" dxfId="7" priority="2" operator="greaterThan">
      <formula>0</formula>
    </cfRule>
  </conditionalFormatting>
  <conditionalFormatting sqref="W90:AC91">
    <cfRule type="cellIs" dxfId="6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AC10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4.855468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90</v>
      </c>
      <c r="B1" s="34" t="s">
        <v>124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103</v>
      </c>
      <c r="F3" s="4" t="s">
        <v>104</v>
      </c>
      <c r="G3" s="23" t="s">
        <v>77</v>
      </c>
      <c r="H3" s="30" t="s">
        <v>105</v>
      </c>
      <c r="I3" s="31"/>
      <c r="J3" s="16" t="s">
        <v>108</v>
      </c>
      <c r="K3" s="54" t="s">
        <v>107</v>
      </c>
      <c r="L3" s="56" t="s">
        <v>110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106</v>
      </c>
      <c r="I4" s="31" t="s">
        <v>78</v>
      </c>
      <c r="J4" s="16" t="s">
        <v>109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97</v>
      </c>
      <c r="D8" s="11"/>
      <c r="E8" s="70">
        <f>E11+E41+E94</f>
        <v>406658</v>
      </c>
      <c r="F8" s="71">
        <f t="shared" ref="F8:M8" si="0">F11+F41+F94</f>
        <v>457817</v>
      </c>
      <c r="G8" s="52">
        <f t="shared" si="0"/>
        <v>6671</v>
      </c>
      <c r="H8" s="72">
        <f t="shared" si="0"/>
        <v>82883</v>
      </c>
      <c r="I8" s="52">
        <f t="shared" si="0"/>
        <v>8</v>
      </c>
      <c r="J8" s="71">
        <f t="shared" si="0"/>
        <v>476622</v>
      </c>
      <c r="K8" s="73">
        <f t="shared" si="0"/>
        <v>333742</v>
      </c>
      <c r="L8" s="72">
        <f t="shared" si="0"/>
        <v>559513</v>
      </c>
      <c r="M8" s="73">
        <f t="shared" si="0"/>
        <v>1681510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98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99</v>
      </c>
      <c r="D11" s="11"/>
      <c r="E11" s="70">
        <f>SUM(E13:E38)</f>
        <v>335889</v>
      </c>
      <c r="F11" s="71">
        <f t="shared" ref="F11:M11" si="1">SUM(F13:F38)</f>
        <v>421724</v>
      </c>
      <c r="G11" s="52">
        <f t="shared" si="1"/>
        <v>6429</v>
      </c>
      <c r="H11" s="72">
        <f t="shared" si="1"/>
        <v>53349</v>
      </c>
      <c r="I11" s="52">
        <f t="shared" si="1"/>
        <v>8</v>
      </c>
      <c r="J11" s="71">
        <f t="shared" si="1"/>
        <v>360970</v>
      </c>
      <c r="K11" s="73">
        <f t="shared" si="1"/>
        <v>297826</v>
      </c>
      <c r="L11" s="72">
        <f t="shared" si="1"/>
        <v>414327</v>
      </c>
      <c r="M11" s="73">
        <f t="shared" si="1"/>
        <v>1422838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1">
        <v>1</v>
      </c>
      <c r="B13" s="211"/>
      <c r="C13" s="211" t="s">
        <v>0</v>
      </c>
      <c r="D13" s="211"/>
      <c r="E13" s="146">
        <v>61178</v>
      </c>
      <c r="F13" s="147">
        <v>70731</v>
      </c>
      <c r="G13" s="148">
        <v>1212</v>
      </c>
      <c r="H13" s="149">
        <v>7978</v>
      </c>
      <c r="I13" s="148">
        <v>5</v>
      </c>
      <c r="J13" s="147">
        <v>69180</v>
      </c>
      <c r="K13" s="150">
        <v>34526</v>
      </c>
      <c r="L13" s="149">
        <v>77163</v>
      </c>
      <c r="M13" s="150">
        <v>236827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42856</v>
      </c>
      <c r="F14" s="132">
        <v>44039</v>
      </c>
      <c r="G14" s="133">
        <v>357</v>
      </c>
      <c r="H14" s="134">
        <v>8481</v>
      </c>
      <c r="I14" s="133">
        <v>0</v>
      </c>
      <c r="J14" s="132">
        <v>32492</v>
      </c>
      <c r="K14" s="135">
        <v>22499</v>
      </c>
      <c r="L14" s="134">
        <v>40973</v>
      </c>
      <c r="M14" s="135">
        <v>142243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16999</v>
      </c>
      <c r="F15" s="132">
        <v>15658</v>
      </c>
      <c r="G15" s="133">
        <v>156</v>
      </c>
      <c r="H15" s="134">
        <v>3834</v>
      </c>
      <c r="I15" s="133">
        <v>0</v>
      </c>
      <c r="J15" s="132">
        <v>19018</v>
      </c>
      <c r="K15" s="135">
        <v>15967</v>
      </c>
      <c r="L15" s="134">
        <v>22852</v>
      </c>
      <c r="M15" s="135">
        <v>67798</v>
      </c>
    </row>
    <row r="16" spans="1:13" ht="16.149999999999999" customHeight="1" x14ac:dyDescent="0.2">
      <c r="A16" s="219">
        <v>4</v>
      </c>
      <c r="B16" s="219"/>
      <c r="C16" s="219" t="s">
        <v>3</v>
      </c>
      <c r="D16" s="219"/>
      <c r="E16" s="220">
        <v>1509</v>
      </c>
      <c r="F16" s="221">
        <v>1052</v>
      </c>
      <c r="G16" s="222">
        <v>11</v>
      </c>
      <c r="H16" s="223">
        <v>308</v>
      </c>
      <c r="I16" s="222">
        <v>0</v>
      </c>
      <c r="J16" s="221">
        <v>1231</v>
      </c>
      <c r="K16" s="224">
        <v>1311</v>
      </c>
      <c r="L16" s="223">
        <v>1539</v>
      </c>
      <c r="M16" s="224">
        <v>5114</v>
      </c>
    </row>
    <row r="17" spans="1:13" ht="16.149999999999999" customHeight="1" x14ac:dyDescent="0.2">
      <c r="A17" s="211">
        <v>5</v>
      </c>
      <c r="B17" s="211"/>
      <c r="C17" s="211" t="s">
        <v>4</v>
      </c>
      <c r="D17" s="211"/>
      <c r="E17" s="146">
        <v>7285</v>
      </c>
      <c r="F17" s="147">
        <v>5191</v>
      </c>
      <c r="G17" s="148">
        <v>157</v>
      </c>
      <c r="H17" s="149">
        <v>1338</v>
      </c>
      <c r="I17" s="148">
        <v>0</v>
      </c>
      <c r="J17" s="147">
        <v>10433</v>
      </c>
      <c r="K17" s="150">
        <v>9877</v>
      </c>
      <c r="L17" s="149">
        <v>11771</v>
      </c>
      <c r="M17" s="150">
        <v>32943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1767</v>
      </c>
      <c r="F18" s="132">
        <v>1103</v>
      </c>
      <c r="G18" s="133">
        <v>12</v>
      </c>
      <c r="H18" s="134">
        <v>303</v>
      </c>
      <c r="I18" s="133">
        <v>0</v>
      </c>
      <c r="J18" s="132">
        <v>1988</v>
      </c>
      <c r="K18" s="135">
        <v>2204</v>
      </c>
      <c r="L18" s="134">
        <v>2291</v>
      </c>
      <c r="M18" s="135">
        <v>7074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1781</v>
      </c>
      <c r="F19" s="132">
        <v>1132</v>
      </c>
      <c r="G19" s="133">
        <v>27</v>
      </c>
      <c r="H19" s="134">
        <v>315</v>
      </c>
      <c r="I19" s="133">
        <v>0</v>
      </c>
      <c r="J19" s="132">
        <v>2618</v>
      </c>
      <c r="K19" s="135">
        <v>2712</v>
      </c>
      <c r="L19" s="134">
        <v>2933</v>
      </c>
      <c r="M19" s="135">
        <v>8270</v>
      </c>
    </row>
    <row r="20" spans="1:13" ht="16.149999999999999" customHeight="1" x14ac:dyDescent="0.2">
      <c r="A20" s="219">
        <v>8</v>
      </c>
      <c r="B20" s="219"/>
      <c r="C20" s="219" t="s">
        <v>7</v>
      </c>
      <c r="D20" s="219"/>
      <c r="E20" s="220">
        <v>1640</v>
      </c>
      <c r="F20" s="221">
        <v>1400</v>
      </c>
      <c r="G20" s="222">
        <v>21</v>
      </c>
      <c r="H20" s="223">
        <v>330</v>
      </c>
      <c r="I20" s="222">
        <v>0</v>
      </c>
      <c r="J20" s="221">
        <v>1531</v>
      </c>
      <c r="K20" s="224">
        <v>1403</v>
      </c>
      <c r="L20" s="223">
        <v>1861</v>
      </c>
      <c r="M20" s="224">
        <v>5995</v>
      </c>
    </row>
    <row r="21" spans="1:13" ht="16.149999999999999" customHeight="1" x14ac:dyDescent="0.2">
      <c r="A21" s="211">
        <v>9</v>
      </c>
      <c r="B21" s="211"/>
      <c r="C21" s="211" t="s">
        <v>8</v>
      </c>
      <c r="D21" s="211"/>
      <c r="E21" s="146">
        <v>5702</v>
      </c>
      <c r="F21" s="147">
        <v>4319</v>
      </c>
      <c r="G21" s="148">
        <v>206</v>
      </c>
      <c r="H21" s="149">
        <v>928</v>
      </c>
      <c r="I21" s="148">
        <v>0</v>
      </c>
      <c r="J21" s="147">
        <v>16130</v>
      </c>
      <c r="K21" s="150">
        <v>18841</v>
      </c>
      <c r="L21" s="149">
        <v>17058</v>
      </c>
      <c r="M21" s="150">
        <v>45198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10783</v>
      </c>
      <c r="F22" s="132">
        <v>14896</v>
      </c>
      <c r="G22" s="133">
        <v>77</v>
      </c>
      <c r="H22" s="134">
        <v>1759</v>
      </c>
      <c r="I22" s="133">
        <v>0</v>
      </c>
      <c r="J22" s="132">
        <v>10393</v>
      </c>
      <c r="K22" s="135">
        <v>7945</v>
      </c>
      <c r="L22" s="134">
        <v>12152</v>
      </c>
      <c r="M22" s="135">
        <v>44094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9773</v>
      </c>
      <c r="F23" s="132">
        <v>12147</v>
      </c>
      <c r="G23" s="133">
        <v>22</v>
      </c>
      <c r="H23" s="134">
        <v>1627</v>
      </c>
      <c r="I23" s="133">
        <v>0</v>
      </c>
      <c r="J23" s="132">
        <v>9719</v>
      </c>
      <c r="K23" s="135">
        <v>6739</v>
      </c>
      <c r="L23" s="134">
        <v>11346</v>
      </c>
      <c r="M23" s="135">
        <v>38400</v>
      </c>
    </row>
    <row r="24" spans="1:13" ht="16.149999999999999" customHeight="1" x14ac:dyDescent="0.2">
      <c r="A24" s="219">
        <v>12</v>
      </c>
      <c r="B24" s="219"/>
      <c r="C24" s="219" t="s">
        <v>10</v>
      </c>
      <c r="D24" s="219"/>
      <c r="E24" s="220">
        <v>8850</v>
      </c>
      <c r="F24" s="221">
        <v>12682</v>
      </c>
      <c r="G24" s="222">
        <v>231</v>
      </c>
      <c r="H24" s="223">
        <v>970</v>
      </c>
      <c r="I24" s="222">
        <v>0</v>
      </c>
      <c r="J24" s="221">
        <v>9225</v>
      </c>
      <c r="K24" s="224">
        <v>8023</v>
      </c>
      <c r="L24" s="223">
        <v>10195</v>
      </c>
      <c r="M24" s="224">
        <v>39011</v>
      </c>
    </row>
    <row r="25" spans="1:13" ht="16.149999999999999" customHeight="1" x14ac:dyDescent="0.2">
      <c r="A25" s="211">
        <v>13</v>
      </c>
      <c r="B25" s="211"/>
      <c r="C25" s="211" t="s">
        <v>11</v>
      </c>
      <c r="D25" s="211"/>
      <c r="E25" s="146">
        <v>9486</v>
      </c>
      <c r="F25" s="147">
        <v>8822</v>
      </c>
      <c r="G25" s="148">
        <v>116</v>
      </c>
      <c r="H25" s="149">
        <v>1456</v>
      </c>
      <c r="I25" s="148">
        <v>0</v>
      </c>
      <c r="J25" s="147">
        <v>12478</v>
      </c>
      <c r="K25" s="150">
        <v>11687</v>
      </c>
      <c r="L25" s="149">
        <v>13934</v>
      </c>
      <c r="M25" s="150">
        <v>42589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3533</v>
      </c>
      <c r="F26" s="132">
        <v>3558</v>
      </c>
      <c r="G26" s="133">
        <v>38</v>
      </c>
      <c r="H26" s="134">
        <v>613</v>
      </c>
      <c r="I26" s="133">
        <v>0</v>
      </c>
      <c r="J26" s="132">
        <v>3332</v>
      </c>
      <c r="K26" s="135">
        <v>3545</v>
      </c>
      <c r="L26" s="134">
        <v>3945</v>
      </c>
      <c r="M26" s="135">
        <v>14006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2669</v>
      </c>
      <c r="F27" s="132">
        <v>2077</v>
      </c>
      <c r="G27" s="133">
        <v>24</v>
      </c>
      <c r="H27" s="134">
        <v>500</v>
      </c>
      <c r="I27" s="133">
        <v>0</v>
      </c>
      <c r="J27" s="132">
        <v>2533</v>
      </c>
      <c r="K27" s="135">
        <v>2866</v>
      </c>
      <c r="L27" s="134">
        <v>3033</v>
      </c>
      <c r="M27" s="135">
        <v>10169</v>
      </c>
    </row>
    <row r="28" spans="1:13" ht="16.149999999999999" customHeight="1" x14ac:dyDescent="0.2">
      <c r="A28" s="219">
        <v>16</v>
      </c>
      <c r="B28" s="219"/>
      <c r="C28" s="219" t="s">
        <v>14</v>
      </c>
      <c r="D28" s="219"/>
      <c r="E28" s="220">
        <v>1045</v>
      </c>
      <c r="F28" s="221">
        <v>377</v>
      </c>
      <c r="G28" s="222">
        <v>5</v>
      </c>
      <c r="H28" s="223">
        <v>218</v>
      </c>
      <c r="I28" s="222">
        <v>0</v>
      </c>
      <c r="J28" s="221">
        <v>832</v>
      </c>
      <c r="K28" s="224">
        <v>1232</v>
      </c>
      <c r="L28" s="223">
        <v>1050</v>
      </c>
      <c r="M28" s="224">
        <v>3491</v>
      </c>
    </row>
    <row r="29" spans="1:13" ht="16.149999999999999" customHeight="1" x14ac:dyDescent="0.2">
      <c r="A29" s="211">
        <v>17</v>
      </c>
      <c r="B29" s="211"/>
      <c r="C29" s="211" t="s">
        <v>15</v>
      </c>
      <c r="D29" s="211"/>
      <c r="E29" s="146">
        <v>19248</v>
      </c>
      <c r="F29" s="147">
        <v>21679</v>
      </c>
      <c r="G29" s="148">
        <v>293</v>
      </c>
      <c r="H29" s="149">
        <v>3697</v>
      </c>
      <c r="I29" s="148">
        <v>0</v>
      </c>
      <c r="J29" s="147">
        <v>18588</v>
      </c>
      <c r="K29" s="150">
        <v>15666</v>
      </c>
      <c r="L29" s="149">
        <v>22285</v>
      </c>
      <c r="M29" s="150">
        <v>75474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10137</v>
      </c>
      <c r="F30" s="132">
        <v>7004</v>
      </c>
      <c r="G30" s="133">
        <v>76</v>
      </c>
      <c r="H30" s="134">
        <v>2115</v>
      </c>
      <c r="I30" s="133">
        <v>0</v>
      </c>
      <c r="J30" s="132">
        <v>10364</v>
      </c>
      <c r="K30" s="135">
        <v>8255</v>
      </c>
      <c r="L30" s="134">
        <v>12479</v>
      </c>
      <c r="M30" s="135">
        <v>35836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24016</v>
      </c>
      <c r="F31" s="132">
        <v>20786</v>
      </c>
      <c r="G31" s="133">
        <v>212</v>
      </c>
      <c r="H31" s="134">
        <v>3864</v>
      </c>
      <c r="I31" s="133">
        <v>0</v>
      </c>
      <c r="J31" s="132">
        <v>22266</v>
      </c>
      <c r="K31" s="135">
        <v>16589</v>
      </c>
      <c r="L31" s="134">
        <v>26130</v>
      </c>
      <c r="M31" s="135">
        <v>83869</v>
      </c>
    </row>
    <row r="32" spans="1:13" ht="16.149999999999999" customHeight="1" x14ac:dyDescent="0.2">
      <c r="A32" s="219">
        <v>20</v>
      </c>
      <c r="B32" s="219"/>
      <c r="C32" s="219" t="s">
        <v>18</v>
      </c>
      <c r="D32" s="219"/>
      <c r="E32" s="220">
        <v>11418</v>
      </c>
      <c r="F32" s="221">
        <v>9847</v>
      </c>
      <c r="G32" s="222">
        <v>123</v>
      </c>
      <c r="H32" s="223">
        <v>2324</v>
      </c>
      <c r="I32" s="222">
        <v>0</v>
      </c>
      <c r="J32" s="221">
        <v>9633</v>
      </c>
      <c r="K32" s="224">
        <v>17666</v>
      </c>
      <c r="L32" s="223">
        <v>11957</v>
      </c>
      <c r="M32" s="224">
        <v>48687</v>
      </c>
    </row>
    <row r="33" spans="1:29" ht="16.149999999999999" customHeight="1" x14ac:dyDescent="0.2">
      <c r="A33" s="211">
        <v>21</v>
      </c>
      <c r="B33" s="211"/>
      <c r="C33" s="211" t="s">
        <v>42</v>
      </c>
      <c r="D33" s="211"/>
      <c r="E33" s="146">
        <v>18255</v>
      </c>
      <c r="F33" s="147">
        <v>25495</v>
      </c>
      <c r="G33" s="148">
        <v>222</v>
      </c>
      <c r="H33" s="149">
        <v>2759</v>
      </c>
      <c r="I33" s="148">
        <v>0</v>
      </c>
      <c r="J33" s="147">
        <v>27185</v>
      </c>
      <c r="K33" s="150">
        <v>22283</v>
      </c>
      <c r="L33" s="149">
        <v>29944</v>
      </c>
      <c r="M33" s="150">
        <v>93440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23064</v>
      </c>
      <c r="F34" s="132">
        <v>58076</v>
      </c>
      <c r="G34" s="133">
        <v>856</v>
      </c>
      <c r="H34" s="134">
        <v>2074</v>
      </c>
      <c r="I34" s="133">
        <v>2</v>
      </c>
      <c r="J34" s="132">
        <v>29712</v>
      </c>
      <c r="K34" s="135">
        <v>27269</v>
      </c>
      <c r="L34" s="134">
        <v>31788</v>
      </c>
      <c r="M34" s="135">
        <v>138977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17648</v>
      </c>
      <c r="F35" s="132">
        <v>21161</v>
      </c>
      <c r="G35" s="133">
        <v>165</v>
      </c>
      <c r="H35" s="134">
        <v>2077</v>
      </c>
      <c r="I35" s="133">
        <v>1</v>
      </c>
      <c r="J35" s="132">
        <v>15940</v>
      </c>
      <c r="K35" s="135">
        <v>14719</v>
      </c>
      <c r="L35" s="134">
        <v>18018</v>
      </c>
      <c r="M35" s="135">
        <v>69633</v>
      </c>
    </row>
    <row r="36" spans="1:29" ht="16.149999999999999" customHeight="1" x14ac:dyDescent="0.2">
      <c r="A36" s="219">
        <v>24</v>
      </c>
      <c r="B36" s="219"/>
      <c r="C36" s="219" t="s">
        <v>45</v>
      </c>
      <c r="D36" s="219"/>
      <c r="E36" s="220">
        <v>7585</v>
      </c>
      <c r="F36" s="221">
        <v>13681</v>
      </c>
      <c r="G36" s="222">
        <v>50</v>
      </c>
      <c r="H36" s="223">
        <v>1139</v>
      </c>
      <c r="I36" s="222">
        <v>0</v>
      </c>
      <c r="J36" s="221">
        <v>7677</v>
      </c>
      <c r="K36" s="224">
        <v>6876</v>
      </c>
      <c r="L36" s="223">
        <v>8816</v>
      </c>
      <c r="M36" s="224">
        <v>35869</v>
      </c>
    </row>
    <row r="37" spans="1:29" ht="16.149999999999999" customHeight="1" x14ac:dyDescent="0.2">
      <c r="A37" s="213">
        <v>25</v>
      </c>
      <c r="B37" s="213"/>
      <c r="C37" s="213" t="s">
        <v>46</v>
      </c>
      <c r="D37" s="213"/>
      <c r="E37" s="214">
        <v>13816</v>
      </c>
      <c r="F37" s="215">
        <v>39796</v>
      </c>
      <c r="G37" s="216">
        <v>1740</v>
      </c>
      <c r="H37" s="217">
        <v>1545</v>
      </c>
      <c r="I37" s="216">
        <v>0</v>
      </c>
      <c r="J37" s="215">
        <v>13563</v>
      </c>
      <c r="K37" s="218">
        <v>14560</v>
      </c>
      <c r="L37" s="217">
        <v>15108</v>
      </c>
      <c r="M37" s="218">
        <v>83475</v>
      </c>
    </row>
    <row r="38" spans="1:29" ht="16.149999999999999" customHeight="1" x14ac:dyDescent="0.2">
      <c r="A38" s="212">
        <v>150</v>
      </c>
      <c r="B38" s="212"/>
      <c r="C38" s="212" t="s">
        <v>19</v>
      </c>
      <c r="D38" s="212"/>
      <c r="E38" s="151">
        <v>3846</v>
      </c>
      <c r="F38" s="152">
        <v>5015</v>
      </c>
      <c r="G38" s="153">
        <v>20</v>
      </c>
      <c r="H38" s="154">
        <v>797</v>
      </c>
      <c r="I38" s="153">
        <v>0</v>
      </c>
      <c r="J38" s="152">
        <v>2909</v>
      </c>
      <c r="K38" s="155">
        <v>2566</v>
      </c>
      <c r="L38" s="154">
        <v>3706</v>
      </c>
      <c r="M38" s="155">
        <v>14356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101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102</v>
      </c>
      <c r="D41" s="11"/>
      <c r="E41" s="70">
        <f>SUM(E43:E90)</f>
        <v>70769</v>
      </c>
      <c r="F41" s="71">
        <f t="shared" ref="F41:M41" si="2">SUM(F43:F90)</f>
        <v>36093</v>
      </c>
      <c r="G41" s="52">
        <f t="shared" si="2"/>
        <v>242</v>
      </c>
      <c r="H41" s="72">
        <f t="shared" si="2"/>
        <v>29534</v>
      </c>
      <c r="I41" s="52">
        <f t="shared" si="2"/>
        <v>0</v>
      </c>
      <c r="J41" s="71">
        <f t="shared" si="2"/>
        <v>115652</v>
      </c>
      <c r="K41" s="73">
        <f t="shared" si="2"/>
        <v>35916</v>
      </c>
      <c r="L41" s="72">
        <f t="shared" si="2"/>
        <v>145186</v>
      </c>
      <c r="M41" s="73">
        <f t="shared" si="2"/>
        <v>258672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230">
        <v>28</v>
      </c>
      <c r="B43" s="230"/>
      <c r="C43" s="230" t="s">
        <v>53</v>
      </c>
      <c r="D43" s="230"/>
      <c r="E43" s="110">
        <v>17558</v>
      </c>
      <c r="F43" s="111">
        <v>644</v>
      </c>
      <c r="G43" s="25">
        <v>39</v>
      </c>
      <c r="H43" s="112">
        <v>9946</v>
      </c>
      <c r="I43" s="113">
        <v>0</v>
      </c>
      <c r="J43" s="114">
        <v>5159</v>
      </c>
      <c r="K43" s="115">
        <v>1013</v>
      </c>
      <c r="L43" s="112">
        <v>15105</v>
      </c>
      <c r="M43" s="115">
        <v>24413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62</v>
      </c>
      <c r="D44" s="6"/>
      <c r="E44" s="96">
        <v>306</v>
      </c>
      <c r="F44" s="97">
        <v>119</v>
      </c>
      <c r="G44" s="24">
        <v>1</v>
      </c>
      <c r="H44" s="98">
        <v>170</v>
      </c>
      <c r="I44" s="24">
        <v>0</v>
      </c>
      <c r="J44" s="97">
        <v>704</v>
      </c>
      <c r="K44" s="99">
        <v>596</v>
      </c>
      <c r="L44" s="98">
        <v>874</v>
      </c>
      <c r="M44" s="99">
        <v>1726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643</v>
      </c>
      <c r="G45" s="24">
        <v>0</v>
      </c>
      <c r="H45" s="98">
        <v>0</v>
      </c>
      <c r="I45" s="24">
        <v>0</v>
      </c>
      <c r="J45" s="97">
        <v>53</v>
      </c>
      <c r="K45" s="99">
        <v>61</v>
      </c>
      <c r="L45" s="98">
        <v>53</v>
      </c>
      <c r="M45" s="99">
        <v>757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231">
        <v>32</v>
      </c>
      <c r="B46" s="231"/>
      <c r="C46" s="231" t="s">
        <v>20</v>
      </c>
      <c r="D46" s="231"/>
      <c r="E46" s="106">
        <v>88</v>
      </c>
      <c r="F46" s="107">
        <v>731</v>
      </c>
      <c r="G46" s="28">
        <v>22</v>
      </c>
      <c r="H46" s="108">
        <v>27</v>
      </c>
      <c r="I46" s="28">
        <v>0</v>
      </c>
      <c r="J46" s="107">
        <v>1192</v>
      </c>
      <c r="K46" s="109">
        <v>310</v>
      </c>
      <c r="L46" s="108">
        <v>1219</v>
      </c>
      <c r="M46" s="109">
        <v>2343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63</v>
      </c>
      <c r="D47" s="5"/>
      <c r="E47" s="110">
        <v>855</v>
      </c>
      <c r="F47" s="111">
        <v>264</v>
      </c>
      <c r="G47" s="25">
        <v>0</v>
      </c>
      <c r="H47" s="112">
        <v>587</v>
      </c>
      <c r="I47" s="113">
        <v>0</v>
      </c>
      <c r="J47" s="114">
        <v>3282</v>
      </c>
      <c r="K47" s="115">
        <v>455</v>
      </c>
      <c r="L47" s="112">
        <v>3869</v>
      </c>
      <c r="M47" s="115">
        <v>4856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380</v>
      </c>
      <c r="F48" s="97">
        <v>188</v>
      </c>
      <c r="G48" s="24">
        <v>5</v>
      </c>
      <c r="H48" s="98">
        <v>303</v>
      </c>
      <c r="I48" s="24">
        <v>0</v>
      </c>
      <c r="J48" s="97">
        <v>650</v>
      </c>
      <c r="K48" s="99">
        <v>136</v>
      </c>
      <c r="L48" s="98">
        <v>953</v>
      </c>
      <c r="M48" s="99">
        <v>1359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74</v>
      </c>
      <c r="D49" s="6"/>
      <c r="E49" s="96">
        <v>2</v>
      </c>
      <c r="F49" s="97">
        <v>226</v>
      </c>
      <c r="G49" s="24">
        <v>1</v>
      </c>
      <c r="H49" s="98">
        <v>0</v>
      </c>
      <c r="I49" s="24">
        <v>0</v>
      </c>
      <c r="J49" s="97">
        <v>147</v>
      </c>
      <c r="K49" s="99">
        <v>34</v>
      </c>
      <c r="L49" s="98">
        <v>147</v>
      </c>
      <c r="M49" s="99">
        <v>410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733</v>
      </c>
      <c r="G50" s="26">
        <v>0</v>
      </c>
      <c r="H50" s="102">
        <v>0</v>
      </c>
      <c r="I50" s="103">
        <v>0</v>
      </c>
      <c r="J50" s="104">
        <v>373</v>
      </c>
      <c r="K50" s="105">
        <v>173</v>
      </c>
      <c r="L50" s="102">
        <v>373</v>
      </c>
      <c r="M50" s="105">
        <v>1279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230">
        <v>38</v>
      </c>
      <c r="B51" s="230"/>
      <c r="C51" s="230" t="s">
        <v>75</v>
      </c>
      <c r="D51" s="230"/>
      <c r="E51" s="92">
        <v>705</v>
      </c>
      <c r="F51" s="93">
        <v>257</v>
      </c>
      <c r="G51" s="27">
        <v>0</v>
      </c>
      <c r="H51" s="94">
        <v>558</v>
      </c>
      <c r="I51" s="27">
        <v>0</v>
      </c>
      <c r="J51" s="93">
        <v>962</v>
      </c>
      <c r="K51" s="95">
        <v>312</v>
      </c>
      <c r="L51" s="94">
        <v>1520</v>
      </c>
      <c r="M51" s="95">
        <v>2236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51</v>
      </c>
      <c r="D52" s="6"/>
      <c r="E52" s="96">
        <v>941</v>
      </c>
      <c r="F52" s="97">
        <v>2619</v>
      </c>
      <c r="G52" s="24">
        <v>57</v>
      </c>
      <c r="H52" s="98">
        <v>278</v>
      </c>
      <c r="I52" s="24">
        <v>0</v>
      </c>
      <c r="J52" s="97">
        <v>3639</v>
      </c>
      <c r="K52" s="99">
        <v>952</v>
      </c>
      <c r="L52" s="98">
        <v>3917</v>
      </c>
      <c r="M52" s="99">
        <v>8208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57</v>
      </c>
      <c r="D53" s="6"/>
      <c r="E53" s="96">
        <v>386</v>
      </c>
      <c r="F53" s="97">
        <v>232</v>
      </c>
      <c r="G53" s="24">
        <v>7</v>
      </c>
      <c r="H53" s="98">
        <v>72</v>
      </c>
      <c r="I53" s="24">
        <v>0</v>
      </c>
      <c r="J53" s="97">
        <v>726</v>
      </c>
      <c r="K53" s="99">
        <v>157</v>
      </c>
      <c r="L53" s="98">
        <v>798</v>
      </c>
      <c r="M53" s="99">
        <v>1508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31">
        <v>44</v>
      </c>
      <c r="B54" s="231"/>
      <c r="C54" s="231" t="s">
        <v>22</v>
      </c>
      <c r="D54" s="231"/>
      <c r="E54" s="100">
        <v>720</v>
      </c>
      <c r="F54" s="101">
        <v>353</v>
      </c>
      <c r="G54" s="26">
        <v>0</v>
      </c>
      <c r="H54" s="120">
        <v>389</v>
      </c>
      <c r="I54" s="121">
        <v>0</v>
      </c>
      <c r="J54" s="122">
        <v>3374</v>
      </c>
      <c r="K54" s="123">
        <v>237</v>
      </c>
      <c r="L54" s="120">
        <v>3763</v>
      </c>
      <c r="M54" s="123">
        <v>4684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50</v>
      </c>
      <c r="D55" s="19"/>
      <c r="E55" s="92">
        <v>7105</v>
      </c>
      <c r="F55" s="93">
        <v>957</v>
      </c>
      <c r="G55" s="27">
        <v>0</v>
      </c>
      <c r="H55" s="94">
        <v>5869</v>
      </c>
      <c r="I55" s="27">
        <v>0</v>
      </c>
      <c r="J55" s="93">
        <v>12799</v>
      </c>
      <c r="K55" s="95">
        <v>2271</v>
      </c>
      <c r="L55" s="94">
        <v>18668</v>
      </c>
      <c r="M55" s="95">
        <v>23132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64</v>
      </c>
      <c r="D56" s="20"/>
      <c r="E56" s="96">
        <v>158</v>
      </c>
      <c r="F56" s="97">
        <v>695</v>
      </c>
      <c r="G56" s="24">
        <v>4</v>
      </c>
      <c r="H56" s="98">
        <v>54</v>
      </c>
      <c r="I56" s="24">
        <v>0</v>
      </c>
      <c r="J56" s="97">
        <v>1319</v>
      </c>
      <c r="K56" s="99">
        <v>555</v>
      </c>
      <c r="L56" s="98">
        <v>1373</v>
      </c>
      <c r="M56" s="99">
        <v>2731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7</v>
      </c>
      <c r="F57" s="97">
        <v>666</v>
      </c>
      <c r="G57" s="24">
        <v>0</v>
      </c>
      <c r="H57" s="98">
        <v>1</v>
      </c>
      <c r="I57" s="24">
        <v>0</v>
      </c>
      <c r="J57" s="97">
        <v>547</v>
      </c>
      <c r="K57" s="99">
        <v>261</v>
      </c>
      <c r="L57" s="98">
        <v>548</v>
      </c>
      <c r="M57" s="99">
        <v>1481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228</v>
      </c>
      <c r="F58" s="101">
        <v>174</v>
      </c>
      <c r="G58" s="26">
        <v>3</v>
      </c>
      <c r="H58" s="120">
        <v>97</v>
      </c>
      <c r="I58" s="121">
        <v>0</v>
      </c>
      <c r="J58" s="122">
        <v>870</v>
      </c>
      <c r="K58" s="123">
        <v>295</v>
      </c>
      <c r="L58" s="120">
        <v>967</v>
      </c>
      <c r="M58" s="123">
        <v>1570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230">
        <v>59</v>
      </c>
      <c r="B59" s="230"/>
      <c r="C59" s="230" t="s">
        <v>76</v>
      </c>
      <c r="D59" s="230"/>
      <c r="E59" s="110">
        <v>585</v>
      </c>
      <c r="F59" s="111">
        <v>254</v>
      </c>
      <c r="G59" s="25">
        <v>0</v>
      </c>
      <c r="H59" s="112">
        <v>200</v>
      </c>
      <c r="I59" s="113">
        <v>0</v>
      </c>
      <c r="J59" s="114">
        <v>1412</v>
      </c>
      <c r="K59" s="115">
        <v>487</v>
      </c>
      <c r="L59" s="112">
        <v>1612</v>
      </c>
      <c r="M59" s="115">
        <v>2738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54</v>
      </c>
      <c r="D60" s="6"/>
      <c r="E60" s="96">
        <v>18</v>
      </c>
      <c r="F60" s="97">
        <v>2090</v>
      </c>
      <c r="G60" s="24">
        <v>8</v>
      </c>
      <c r="H60" s="98">
        <v>1</v>
      </c>
      <c r="I60" s="24">
        <v>0</v>
      </c>
      <c r="J60" s="97">
        <v>953</v>
      </c>
      <c r="K60" s="99">
        <v>236</v>
      </c>
      <c r="L60" s="98">
        <v>954</v>
      </c>
      <c r="M60" s="99">
        <v>3305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65</v>
      </c>
      <c r="D61" s="6"/>
      <c r="E61" s="96">
        <v>649</v>
      </c>
      <c r="F61" s="97">
        <v>23</v>
      </c>
      <c r="G61" s="24">
        <v>0</v>
      </c>
      <c r="H61" s="98">
        <v>141</v>
      </c>
      <c r="I61" s="24">
        <v>0</v>
      </c>
      <c r="J61" s="97">
        <v>368</v>
      </c>
      <c r="K61" s="99">
        <v>106</v>
      </c>
      <c r="L61" s="98">
        <v>509</v>
      </c>
      <c r="M61" s="99">
        <v>1146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231">
        <v>63</v>
      </c>
      <c r="B62" s="231"/>
      <c r="C62" s="231" t="s">
        <v>23</v>
      </c>
      <c r="D62" s="231"/>
      <c r="E62" s="106">
        <v>735</v>
      </c>
      <c r="F62" s="107">
        <v>770</v>
      </c>
      <c r="G62" s="28">
        <v>13</v>
      </c>
      <c r="H62" s="108">
        <v>359</v>
      </c>
      <c r="I62" s="28">
        <v>0</v>
      </c>
      <c r="J62" s="107">
        <v>1990</v>
      </c>
      <c r="K62" s="109">
        <v>439</v>
      </c>
      <c r="L62" s="108">
        <v>2349</v>
      </c>
      <c r="M62" s="109">
        <v>3947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230">
        <v>65</v>
      </c>
      <c r="B63" s="230"/>
      <c r="C63" s="230" t="s">
        <v>24</v>
      </c>
      <c r="D63" s="230"/>
      <c r="E63" s="110">
        <v>380</v>
      </c>
      <c r="F63" s="111">
        <v>1545</v>
      </c>
      <c r="G63" s="25">
        <v>21</v>
      </c>
      <c r="H63" s="112">
        <v>116</v>
      </c>
      <c r="I63" s="113">
        <v>0</v>
      </c>
      <c r="J63" s="114">
        <v>2356</v>
      </c>
      <c r="K63" s="115">
        <v>441</v>
      </c>
      <c r="L63" s="112">
        <v>2472</v>
      </c>
      <c r="M63" s="115">
        <v>4743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59</v>
      </c>
      <c r="D64" s="6"/>
      <c r="E64" s="96">
        <v>1150</v>
      </c>
      <c r="F64" s="97">
        <v>3596</v>
      </c>
      <c r="G64" s="24">
        <v>0</v>
      </c>
      <c r="H64" s="98">
        <v>523</v>
      </c>
      <c r="I64" s="24">
        <v>0</v>
      </c>
      <c r="J64" s="97">
        <v>5150</v>
      </c>
      <c r="K64" s="99">
        <v>985</v>
      </c>
      <c r="L64" s="98">
        <v>5673</v>
      </c>
      <c r="M64" s="99">
        <v>10881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1</v>
      </c>
      <c r="F65" s="97">
        <v>444</v>
      </c>
      <c r="G65" s="24">
        <v>1</v>
      </c>
      <c r="H65" s="98">
        <v>0</v>
      </c>
      <c r="I65" s="24">
        <v>0</v>
      </c>
      <c r="J65" s="97">
        <v>142</v>
      </c>
      <c r="K65" s="99">
        <v>36</v>
      </c>
      <c r="L65" s="98">
        <v>142</v>
      </c>
      <c r="M65" s="99">
        <v>624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231">
        <v>70</v>
      </c>
      <c r="B66" s="231"/>
      <c r="C66" s="231" t="s">
        <v>26</v>
      </c>
      <c r="D66" s="231"/>
      <c r="E66" s="106">
        <v>1</v>
      </c>
      <c r="F66" s="107">
        <v>1306</v>
      </c>
      <c r="G66" s="28">
        <v>2</v>
      </c>
      <c r="H66" s="108">
        <v>0</v>
      </c>
      <c r="I66" s="28">
        <v>0</v>
      </c>
      <c r="J66" s="107">
        <v>52</v>
      </c>
      <c r="K66" s="109">
        <v>6</v>
      </c>
      <c r="L66" s="108">
        <v>52</v>
      </c>
      <c r="M66" s="109">
        <v>1367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230">
        <v>71</v>
      </c>
      <c r="B67" s="230"/>
      <c r="C67" s="230" t="s">
        <v>66</v>
      </c>
      <c r="D67" s="230"/>
      <c r="E67" s="110">
        <v>403</v>
      </c>
      <c r="F67" s="111">
        <v>1228</v>
      </c>
      <c r="G67" s="25">
        <v>0</v>
      </c>
      <c r="H67" s="112">
        <v>67</v>
      </c>
      <c r="I67" s="113">
        <v>0</v>
      </c>
      <c r="J67" s="114">
        <v>1654</v>
      </c>
      <c r="K67" s="115">
        <v>934</v>
      </c>
      <c r="L67" s="112">
        <v>1721</v>
      </c>
      <c r="M67" s="115">
        <v>4219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67</v>
      </c>
      <c r="D68" s="6"/>
      <c r="E68" s="96">
        <v>1</v>
      </c>
      <c r="F68" s="97">
        <v>613</v>
      </c>
      <c r="G68" s="24">
        <v>1</v>
      </c>
      <c r="H68" s="98">
        <v>0</v>
      </c>
      <c r="I68" s="24">
        <v>0</v>
      </c>
      <c r="J68" s="97">
        <v>121</v>
      </c>
      <c r="K68" s="99">
        <v>0</v>
      </c>
      <c r="L68" s="98">
        <v>121</v>
      </c>
      <c r="M68" s="99">
        <v>736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213</v>
      </c>
      <c r="F69" s="97">
        <v>249</v>
      </c>
      <c r="G69" s="24">
        <v>0</v>
      </c>
      <c r="H69" s="98">
        <v>166</v>
      </c>
      <c r="I69" s="24">
        <v>0</v>
      </c>
      <c r="J69" s="97">
        <v>519</v>
      </c>
      <c r="K69" s="99">
        <v>263</v>
      </c>
      <c r="L69" s="98">
        <v>685</v>
      </c>
      <c r="M69" s="99">
        <v>1244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231">
        <v>79</v>
      </c>
      <c r="B70" s="231"/>
      <c r="C70" s="231" t="s">
        <v>68</v>
      </c>
      <c r="D70" s="231"/>
      <c r="E70" s="106">
        <v>543</v>
      </c>
      <c r="F70" s="107">
        <v>632</v>
      </c>
      <c r="G70" s="28">
        <v>1</v>
      </c>
      <c r="H70" s="108">
        <v>348</v>
      </c>
      <c r="I70" s="28">
        <v>0</v>
      </c>
      <c r="J70" s="107">
        <v>4212</v>
      </c>
      <c r="K70" s="109">
        <v>541</v>
      </c>
      <c r="L70" s="108">
        <v>4560</v>
      </c>
      <c r="M70" s="109">
        <v>5929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230">
        <v>81</v>
      </c>
      <c r="B71" s="230"/>
      <c r="C71" s="230" t="s">
        <v>28</v>
      </c>
      <c r="D71" s="230"/>
      <c r="E71" s="110">
        <v>270</v>
      </c>
      <c r="F71" s="111">
        <v>969</v>
      </c>
      <c r="G71" s="25">
        <v>0</v>
      </c>
      <c r="H71" s="112">
        <v>254</v>
      </c>
      <c r="I71" s="113">
        <v>0</v>
      </c>
      <c r="J71" s="114">
        <v>112</v>
      </c>
      <c r="K71" s="115">
        <v>91</v>
      </c>
      <c r="L71" s="112">
        <v>366</v>
      </c>
      <c r="M71" s="115">
        <v>1442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73</v>
      </c>
      <c r="D72" s="6"/>
      <c r="E72" s="96">
        <v>335</v>
      </c>
      <c r="F72" s="97">
        <v>216</v>
      </c>
      <c r="G72" s="24">
        <v>3</v>
      </c>
      <c r="H72" s="98">
        <v>121</v>
      </c>
      <c r="I72" s="24">
        <v>0</v>
      </c>
      <c r="J72" s="97">
        <v>939</v>
      </c>
      <c r="K72" s="99">
        <v>441</v>
      </c>
      <c r="L72" s="98">
        <v>1060</v>
      </c>
      <c r="M72" s="99">
        <v>1934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89</v>
      </c>
      <c r="B73" s="6"/>
      <c r="C73" s="6" t="s">
        <v>29</v>
      </c>
      <c r="D73" s="6"/>
      <c r="E73" s="96">
        <v>40</v>
      </c>
      <c r="F73" s="97">
        <v>3472</v>
      </c>
      <c r="G73" s="24">
        <v>25</v>
      </c>
      <c r="H73" s="98">
        <v>0</v>
      </c>
      <c r="I73" s="24">
        <v>0</v>
      </c>
      <c r="J73" s="97">
        <v>535</v>
      </c>
      <c r="K73" s="99">
        <v>148</v>
      </c>
      <c r="L73" s="98">
        <v>535</v>
      </c>
      <c r="M73" s="99">
        <v>4220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231">
        <v>95</v>
      </c>
      <c r="B74" s="231"/>
      <c r="C74" s="231" t="s">
        <v>70</v>
      </c>
      <c r="D74" s="231"/>
      <c r="E74" s="106">
        <v>26</v>
      </c>
      <c r="F74" s="107">
        <v>267</v>
      </c>
      <c r="G74" s="28">
        <v>0</v>
      </c>
      <c r="H74" s="108">
        <v>13</v>
      </c>
      <c r="I74" s="28">
        <v>0</v>
      </c>
      <c r="J74" s="107">
        <v>624</v>
      </c>
      <c r="K74" s="109">
        <v>208</v>
      </c>
      <c r="L74" s="108">
        <v>637</v>
      </c>
      <c r="M74" s="109">
        <v>1125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230">
        <v>98</v>
      </c>
      <c r="B75" s="230"/>
      <c r="C75" s="230" t="s">
        <v>55</v>
      </c>
      <c r="D75" s="230"/>
      <c r="E75" s="110">
        <v>643</v>
      </c>
      <c r="F75" s="111">
        <v>134</v>
      </c>
      <c r="G75" s="25">
        <v>0</v>
      </c>
      <c r="H75" s="112">
        <v>491</v>
      </c>
      <c r="I75" s="113">
        <v>0</v>
      </c>
      <c r="J75" s="114">
        <v>1219</v>
      </c>
      <c r="K75" s="115">
        <v>121</v>
      </c>
      <c r="L75" s="112">
        <v>1710</v>
      </c>
      <c r="M75" s="115">
        <v>2117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99</v>
      </c>
      <c r="B76" s="6"/>
      <c r="C76" s="6" t="s">
        <v>30</v>
      </c>
      <c r="D76" s="6"/>
      <c r="E76" s="96">
        <v>646</v>
      </c>
      <c r="F76" s="97">
        <v>957</v>
      </c>
      <c r="G76" s="24">
        <v>0</v>
      </c>
      <c r="H76" s="98">
        <v>340</v>
      </c>
      <c r="I76" s="24">
        <v>0</v>
      </c>
      <c r="J76" s="97">
        <v>2329</v>
      </c>
      <c r="K76" s="99">
        <v>459</v>
      </c>
      <c r="L76" s="98">
        <v>2669</v>
      </c>
      <c r="M76" s="99">
        <v>4391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103</v>
      </c>
      <c r="B77" s="6"/>
      <c r="C77" s="6" t="s">
        <v>31</v>
      </c>
      <c r="D77" s="6"/>
      <c r="E77" s="96">
        <v>58</v>
      </c>
      <c r="F77" s="97">
        <v>1263</v>
      </c>
      <c r="G77" s="24">
        <v>4</v>
      </c>
      <c r="H77" s="98">
        <v>27</v>
      </c>
      <c r="I77" s="24">
        <v>0</v>
      </c>
      <c r="J77" s="97">
        <v>684</v>
      </c>
      <c r="K77" s="99">
        <v>189</v>
      </c>
      <c r="L77" s="98">
        <v>711</v>
      </c>
      <c r="M77" s="99">
        <v>2198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231">
        <v>104</v>
      </c>
      <c r="B78" s="231"/>
      <c r="C78" s="231" t="s">
        <v>32</v>
      </c>
      <c r="D78" s="231"/>
      <c r="E78" s="100">
        <v>416</v>
      </c>
      <c r="F78" s="101">
        <v>165</v>
      </c>
      <c r="G78" s="26">
        <v>0</v>
      </c>
      <c r="H78" s="124">
        <v>258</v>
      </c>
      <c r="I78" s="26">
        <v>0</v>
      </c>
      <c r="J78" s="101">
        <v>1630</v>
      </c>
      <c r="K78" s="125">
        <v>197</v>
      </c>
      <c r="L78" s="124">
        <v>1888</v>
      </c>
      <c r="M78" s="125">
        <v>2408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105</v>
      </c>
      <c r="B79" s="5"/>
      <c r="C79" s="5" t="s">
        <v>58</v>
      </c>
      <c r="D79" s="5"/>
      <c r="E79" s="126">
        <v>1764</v>
      </c>
      <c r="F79" s="127">
        <v>913</v>
      </c>
      <c r="G79" s="128">
        <v>8</v>
      </c>
      <c r="H79" s="129">
        <v>1105</v>
      </c>
      <c r="I79" s="128">
        <v>0</v>
      </c>
      <c r="J79" s="127">
        <v>5834</v>
      </c>
      <c r="K79" s="130">
        <v>1161</v>
      </c>
      <c r="L79" s="129">
        <v>6939</v>
      </c>
      <c r="M79" s="130">
        <v>9680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106</v>
      </c>
      <c r="B80" s="5"/>
      <c r="C80" s="5" t="s">
        <v>48</v>
      </c>
      <c r="D80" s="5"/>
      <c r="E80" s="126">
        <v>11214</v>
      </c>
      <c r="F80" s="127">
        <v>2392</v>
      </c>
      <c r="G80" s="128">
        <v>0</v>
      </c>
      <c r="H80" s="129">
        <v>2435</v>
      </c>
      <c r="I80" s="128">
        <v>0</v>
      </c>
      <c r="J80" s="127">
        <v>21425</v>
      </c>
      <c r="K80" s="130">
        <v>11374</v>
      </c>
      <c r="L80" s="129">
        <v>23860</v>
      </c>
      <c r="M80" s="130">
        <v>46405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107</v>
      </c>
      <c r="B81" s="6"/>
      <c r="C81" s="6" t="s">
        <v>47</v>
      </c>
      <c r="D81" s="6"/>
      <c r="E81" s="131">
        <v>420</v>
      </c>
      <c r="F81" s="132">
        <v>39</v>
      </c>
      <c r="G81" s="133">
        <v>1</v>
      </c>
      <c r="H81" s="134">
        <v>92</v>
      </c>
      <c r="I81" s="133">
        <v>0</v>
      </c>
      <c r="J81" s="132">
        <v>600</v>
      </c>
      <c r="K81" s="135">
        <v>280</v>
      </c>
      <c r="L81" s="134">
        <v>692</v>
      </c>
      <c r="M81" s="135">
        <v>1340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31">
        <v>109</v>
      </c>
      <c r="B82" s="231"/>
      <c r="C82" s="231" t="s">
        <v>33</v>
      </c>
      <c r="D82" s="231"/>
      <c r="E82" s="136">
        <v>339</v>
      </c>
      <c r="F82" s="137">
        <v>218</v>
      </c>
      <c r="G82" s="138">
        <v>0</v>
      </c>
      <c r="H82" s="139">
        <v>31</v>
      </c>
      <c r="I82" s="138">
        <v>0</v>
      </c>
      <c r="J82" s="137">
        <v>1022</v>
      </c>
      <c r="K82" s="140">
        <v>361</v>
      </c>
      <c r="L82" s="139">
        <v>1053</v>
      </c>
      <c r="M82" s="140">
        <v>1940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230">
        <v>110</v>
      </c>
      <c r="B83" s="230"/>
      <c r="C83" s="230" t="s">
        <v>56</v>
      </c>
      <c r="D83" s="230"/>
      <c r="E83" s="110">
        <v>12755</v>
      </c>
      <c r="F83" s="111">
        <v>1705</v>
      </c>
      <c r="G83" s="25">
        <v>0</v>
      </c>
      <c r="H83" s="112">
        <v>2189</v>
      </c>
      <c r="I83" s="113">
        <v>0</v>
      </c>
      <c r="J83" s="114">
        <v>18384</v>
      </c>
      <c r="K83" s="115">
        <v>7529</v>
      </c>
      <c r="L83" s="112">
        <v>20573</v>
      </c>
      <c r="M83" s="115">
        <v>40373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230">
        <v>111</v>
      </c>
      <c r="B84" s="230"/>
      <c r="C84" s="230" t="s">
        <v>40</v>
      </c>
      <c r="D84" s="230"/>
      <c r="E84" s="110">
        <v>502</v>
      </c>
      <c r="F84" s="111">
        <v>245</v>
      </c>
      <c r="G84" s="25">
        <v>0</v>
      </c>
      <c r="H84" s="112">
        <v>204</v>
      </c>
      <c r="I84" s="113">
        <v>0</v>
      </c>
      <c r="J84" s="114">
        <v>1699</v>
      </c>
      <c r="K84" s="115">
        <v>0</v>
      </c>
      <c r="L84" s="112">
        <v>1903</v>
      </c>
      <c r="M84" s="115">
        <v>2446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112</v>
      </c>
      <c r="B85" s="6"/>
      <c r="C85" s="6" t="s">
        <v>34</v>
      </c>
      <c r="D85" s="6"/>
      <c r="E85" s="96">
        <v>296</v>
      </c>
      <c r="F85" s="97">
        <v>197</v>
      </c>
      <c r="G85" s="24">
        <v>5</v>
      </c>
      <c r="H85" s="98">
        <v>150</v>
      </c>
      <c r="I85" s="24">
        <v>0</v>
      </c>
      <c r="J85" s="97">
        <v>1085</v>
      </c>
      <c r="K85" s="99">
        <v>329</v>
      </c>
      <c r="L85" s="98">
        <v>1235</v>
      </c>
      <c r="M85" s="99">
        <v>1912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231">
        <v>113</v>
      </c>
      <c r="B86" s="231"/>
      <c r="C86" s="231" t="s">
        <v>71</v>
      </c>
      <c r="D86" s="231"/>
      <c r="E86" s="141">
        <v>2769</v>
      </c>
      <c r="F86" s="142">
        <v>37</v>
      </c>
      <c r="G86" s="143">
        <v>1</v>
      </c>
      <c r="H86" s="144">
        <v>1412</v>
      </c>
      <c r="I86" s="143">
        <v>0</v>
      </c>
      <c r="J86" s="142">
        <v>901</v>
      </c>
      <c r="K86" s="145">
        <v>169</v>
      </c>
      <c r="L86" s="144">
        <v>2313</v>
      </c>
      <c r="M86" s="145">
        <v>3877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114</v>
      </c>
      <c r="B87" s="5"/>
      <c r="C87" s="5" t="s">
        <v>49</v>
      </c>
      <c r="D87" s="5"/>
      <c r="E87" s="146">
        <v>479</v>
      </c>
      <c r="F87" s="147">
        <v>210</v>
      </c>
      <c r="G87" s="148">
        <v>6</v>
      </c>
      <c r="H87" s="149">
        <v>135</v>
      </c>
      <c r="I87" s="148">
        <v>0</v>
      </c>
      <c r="J87" s="147">
        <v>1427</v>
      </c>
      <c r="K87" s="150">
        <v>403</v>
      </c>
      <c r="L87" s="149">
        <v>1562</v>
      </c>
      <c r="M87" s="150">
        <v>2525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115</v>
      </c>
      <c r="B88" s="5"/>
      <c r="C88" s="5" t="s">
        <v>35</v>
      </c>
      <c r="D88" s="5"/>
      <c r="E88" s="146">
        <v>13</v>
      </c>
      <c r="F88" s="147">
        <v>155</v>
      </c>
      <c r="G88" s="148">
        <v>3</v>
      </c>
      <c r="H88" s="149">
        <v>0</v>
      </c>
      <c r="I88" s="148">
        <v>0</v>
      </c>
      <c r="J88" s="147">
        <v>153</v>
      </c>
      <c r="K88" s="150">
        <v>40</v>
      </c>
      <c r="L88" s="149">
        <v>153</v>
      </c>
      <c r="M88" s="150">
        <v>364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116</v>
      </c>
      <c r="B89" s="6"/>
      <c r="C89" s="5" t="s">
        <v>72</v>
      </c>
      <c r="D89" s="6"/>
      <c r="E89" s="131">
        <v>3656</v>
      </c>
      <c r="F89" s="132">
        <v>74</v>
      </c>
      <c r="G89" s="133">
        <v>0</v>
      </c>
      <c r="H89" s="134">
        <v>0</v>
      </c>
      <c r="I89" s="133">
        <v>0</v>
      </c>
      <c r="J89" s="132">
        <v>0</v>
      </c>
      <c r="K89" s="135">
        <v>124</v>
      </c>
      <c r="L89" s="134">
        <v>0</v>
      </c>
      <c r="M89" s="135">
        <v>3854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7">
        <v>117</v>
      </c>
      <c r="B90" s="7"/>
      <c r="C90" s="7" t="s">
        <v>52</v>
      </c>
      <c r="D90" s="7"/>
      <c r="E90" s="106">
        <v>10</v>
      </c>
      <c r="F90" s="107">
        <v>214</v>
      </c>
      <c r="G90" s="28">
        <v>0</v>
      </c>
      <c r="H90" s="108">
        <v>5</v>
      </c>
      <c r="I90" s="28">
        <v>0</v>
      </c>
      <c r="J90" s="107">
        <v>325</v>
      </c>
      <c r="K90" s="109">
        <v>0</v>
      </c>
      <c r="L90" s="108">
        <v>330</v>
      </c>
      <c r="M90" s="109">
        <v>549</v>
      </c>
      <c r="W90" s="32"/>
      <c r="X90" s="32"/>
      <c r="Y90" s="32"/>
      <c r="Z90" s="32"/>
      <c r="AA90" s="32"/>
      <c r="AB90" s="32"/>
      <c r="AC90" s="32"/>
    </row>
    <row r="91" spans="1:29" ht="6" customHeight="1" x14ac:dyDescent="0.2">
      <c r="A91" s="45"/>
      <c r="B91" s="45"/>
      <c r="C91" s="45"/>
      <c r="D91" s="45"/>
      <c r="E91" s="74"/>
      <c r="F91" s="75"/>
      <c r="G91" s="76"/>
      <c r="H91" s="77"/>
      <c r="I91" s="78"/>
      <c r="J91" s="79"/>
      <c r="K91" s="80"/>
      <c r="L91" s="77"/>
      <c r="M91" s="80"/>
    </row>
    <row r="92" spans="1:29" ht="19.899999999999999" customHeight="1" x14ac:dyDescent="0.2">
      <c r="A92" s="3"/>
      <c r="B92" s="3"/>
      <c r="C92" s="11" t="s">
        <v>79</v>
      </c>
      <c r="D92" s="11"/>
      <c r="E92" s="156">
        <v>38</v>
      </c>
      <c r="F92" s="157">
        <v>6300</v>
      </c>
      <c r="G92" s="29">
        <v>31</v>
      </c>
      <c r="H92" s="158">
        <v>0</v>
      </c>
      <c r="I92" s="29">
        <v>0</v>
      </c>
      <c r="J92" s="157">
        <v>274</v>
      </c>
      <c r="K92" s="159">
        <v>59</v>
      </c>
      <c r="L92" s="158">
        <v>274</v>
      </c>
      <c r="M92" s="159">
        <v>6702</v>
      </c>
    </row>
    <row r="93" spans="1:29" ht="6" customHeight="1" x14ac:dyDescent="0.2">
      <c r="A93" s="3"/>
      <c r="B93" s="3"/>
      <c r="C93" s="3"/>
      <c r="D93" s="3"/>
      <c r="E93" s="17"/>
      <c r="F93" s="4"/>
      <c r="G93" s="23"/>
      <c r="H93" s="18"/>
      <c r="I93" s="31"/>
      <c r="J93" s="16"/>
      <c r="K93" s="15"/>
      <c r="L93" s="18"/>
      <c r="M93" s="15"/>
    </row>
    <row r="94" spans="1:29" ht="6" customHeight="1" x14ac:dyDescent="0.2"/>
    <row r="95" spans="1:29" s="36" customFormat="1" x14ac:dyDescent="0.2">
      <c r="A95" s="37" t="s">
        <v>111</v>
      </c>
      <c r="D95" s="2"/>
      <c r="E95" s="38"/>
      <c r="F95" s="38"/>
      <c r="G95" s="38"/>
      <c r="H95" s="38"/>
      <c r="I95" s="38"/>
      <c r="J95" s="38"/>
      <c r="K95" s="38"/>
      <c r="N95" s="2"/>
    </row>
    <row r="96" spans="1:29" s="36" customFormat="1" ht="11.25" x14ac:dyDescent="0.2">
      <c r="A96" s="37" t="s">
        <v>112</v>
      </c>
    </row>
    <row r="97" spans="1:4" s="36" customFormat="1" ht="11.25" x14ac:dyDescent="0.2">
      <c r="A97" s="37" t="s">
        <v>113</v>
      </c>
    </row>
    <row r="98" spans="1:4" s="36" customFormat="1" ht="11.25" x14ac:dyDescent="0.2">
      <c r="A98" s="37" t="s">
        <v>114</v>
      </c>
    </row>
    <row r="99" spans="1:4" s="36" customFormat="1" ht="11.25" x14ac:dyDescent="0.2">
      <c r="A99" s="37" t="s">
        <v>115</v>
      </c>
    </row>
    <row r="100" spans="1:4" s="36" customFormat="1" ht="11.25" x14ac:dyDescent="0.2">
      <c r="A100" s="37" t="s">
        <v>116</v>
      </c>
    </row>
    <row r="101" spans="1:4" s="36" customFormat="1" ht="11.25" x14ac:dyDescent="0.2">
      <c r="A101" s="37" t="s">
        <v>117</v>
      </c>
    </row>
    <row r="102" spans="1:4" x14ac:dyDescent="0.2">
      <c r="D102" s="36"/>
    </row>
    <row r="103" spans="1:4" x14ac:dyDescent="0.2">
      <c r="D103" s="36"/>
    </row>
    <row r="106" spans="1:4" ht="10.9" customHeight="1" x14ac:dyDescent="0.2"/>
  </sheetData>
  <phoneticPr fontId="0" type="noConversion"/>
  <conditionalFormatting sqref="W43:AC86">
    <cfRule type="cellIs" dxfId="5" priority="2" operator="greaterThan">
      <formula>0</formula>
    </cfRule>
  </conditionalFormatting>
  <conditionalFormatting sqref="W89:AC90">
    <cfRule type="cellIs" dxfId="4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51</vt:i4>
      </vt:variant>
    </vt:vector>
  </HeadingPairs>
  <TitlesOfParts>
    <vt:vector size="64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2013 - 2024</vt:lpstr>
      <vt:lpstr>'2013'!_Toc520698006</vt:lpstr>
      <vt:lpstr>'2013 - 2024'!_Toc520698006</vt:lpstr>
      <vt:lpstr>'2014'!_Toc520698006</vt:lpstr>
      <vt:lpstr>'2015'!_Toc520698006</vt:lpstr>
      <vt:lpstr>'2016'!_Toc520698006</vt:lpstr>
      <vt:lpstr>'2017'!_Toc520698006</vt:lpstr>
      <vt:lpstr>'2018'!_Toc520698006</vt:lpstr>
      <vt:lpstr>'2019'!_Toc520698006</vt:lpstr>
      <vt:lpstr>'2020'!_Toc520698006</vt:lpstr>
      <vt:lpstr>'2021'!_Toc520698006</vt:lpstr>
      <vt:lpstr>'2022'!_Toc520698006</vt:lpstr>
      <vt:lpstr>'2023'!_Toc520698006</vt:lpstr>
      <vt:lpstr>'2024'!_Toc520698006</vt:lpstr>
      <vt:lpstr>'2013'!Druckbereich</vt:lpstr>
      <vt:lpstr>'2013 - 2024'!Druckbereich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  <vt:lpstr>'2024'!Drucktitel</vt:lpstr>
      <vt:lpstr>'2013'!Print_Area</vt:lpstr>
      <vt:lpstr>'2013 - 2024'!Print_Area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2025-06-13T14:36:15Z</cp:lastPrinted>
  <dcterms:created xsi:type="dcterms:W3CDTF">2004-04-19T12:34:24Z</dcterms:created>
  <dcterms:modified xsi:type="dcterms:W3CDTF">2025-06-13T15:48:54Z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2025-05-27T08:53:58Z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226728cd-7d25-407f-90e0-caa5187f279f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