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U80877612\Downloads\"/>
    </mc:Choice>
  </mc:AlternateContent>
  <xr:revisionPtr revIDLastSave="0" documentId="13_ncr:1_{D1F1D569-47B8-4C8C-9D49-2F7837ECD26E}" xr6:coauthVersionLast="47" xr6:coauthVersionMax="47" xr10:uidLastSave="{00000000-0000-0000-0000-000000000000}"/>
  <bookViews>
    <workbookView xWindow="-120" yWindow="-120" windowWidth="38640" windowHeight="21120" tabRatio="592" activeTab="13" xr2:uid="{00000000-000D-0000-FFFF-FFFF00000000}"/>
  </bookViews>
  <sheets>
    <sheet name="2013" sheetId="139" r:id="rId1"/>
    <sheet name="2014" sheetId="140" r:id="rId2"/>
    <sheet name="2015" sheetId="141" r:id="rId3"/>
    <sheet name="2016" sheetId="142" r:id="rId4"/>
    <sheet name="2017" sheetId="143" r:id="rId5"/>
    <sheet name="2018" sheetId="137" r:id="rId6"/>
    <sheet name="2019" sheetId="136" r:id="rId7"/>
    <sheet name="2020" sheetId="135" r:id="rId8"/>
    <sheet name="2021" sheetId="131" r:id="rId9"/>
    <sheet name="2022" sheetId="134" r:id="rId10"/>
    <sheet name="2023" sheetId="138" r:id="rId11"/>
    <sheet name="2024" sheetId="144" r:id="rId12"/>
    <sheet name="2025" sheetId="145" r:id="rId13"/>
    <sheet name="2013 - 2025" sheetId="133" r:id="rId14"/>
  </sheets>
  <definedNames>
    <definedName name="_Toc520698006" localSheetId="0">'2013'!$A$1</definedName>
    <definedName name="_Toc520698006" localSheetId="13">'2013 - 2025'!$A$1</definedName>
    <definedName name="_Toc520698006" localSheetId="1">'2014'!$A$1</definedName>
    <definedName name="_Toc520698006" localSheetId="2">'2015'!$A$1</definedName>
    <definedName name="_Toc520698006" localSheetId="3">'2016'!$A$1</definedName>
    <definedName name="_Toc520698006" localSheetId="4">'2017'!$A$1</definedName>
    <definedName name="_Toc520698006" localSheetId="5">'2018'!$A$1</definedName>
    <definedName name="_Toc520698006" localSheetId="6">'2019'!$A$1</definedName>
    <definedName name="_Toc520698006" localSheetId="7">'2020'!$A$1</definedName>
    <definedName name="_Toc520698006" localSheetId="8">'2021'!$A$1</definedName>
    <definedName name="_Toc520698006" localSheetId="9">'2022'!$A$1</definedName>
    <definedName name="_Toc520698006" localSheetId="10">'2023'!$A$1</definedName>
    <definedName name="_Toc520698006" localSheetId="11">'2024'!$A$1</definedName>
    <definedName name="_Toc520698006" localSheetId="12">'2025'!$A$1</definedName>
    <definedName name="_Toc520698007" localSheetId="0">'2013'!#REF!</definedName>
    <definedName name="_Toc520698007" localSheetId="13">'2013 - 2025'!#REF!</definedName>
    <definedName name="_Toc520698007" localSheetId="1">'2014'!#REF!</definedName>
    <definedName name="_Toc520698007" localSheetId="2">'2015'!#REF!</definedName>
    <definedName name="_Toc520698007" localSheetId="3">'2016'!#REF!</definedName>
    <definedName name="_Toc520698007" localSheetId="4">'2017'!#REF!</definedName>
    <definedName name="_Toc520698007" localSheetId="5">'2018'!#REF!</definedName>
    <definedName name="_Toc520698007" localSheetId="6">'2019'!#REF!</definedName>
    <definedName name="_Toc520698007" localSheetId="7">'2020'!#REF!</definedName>
    <definedName name="_Toc520698007" localSheetId="8">'2021'!#REF!</definedName>
    <definedName name="_Toc520698007" localSheetId="9">'2022'!#REF!</definedName>
    <definedName name="_Toc520698007" localSheetId="10">'2023'!#REF!</definedName>
    <definedName name="_Toc520698007" localSheetId="11">'2024'!#REF!</definedName>
    <definedName name="_Toc520698007" localSheetId="12">'2025'!#REF!</definedName>
    <definedName name="_xlnm.Print_Area" localSheetId="0">'2013'!$A$1:$H$97</definedName>
    <definedName name="_xlnm.Print_Area" localSheetId="13">'2013 - 2025'!$A$1:$F$22</definedName>
    <definedName name="_xlnm.Print_Area" localSheetId="1">'2014'!$A$1:$H$97</definedName>
    <definedName name="_xlnm.Print_Area" localSheetId="2">'2015'!$A$1:$H$96</definedName>
    <definedName name="_xlnm.Print_Area" localSheetId="3">'2016'!$A$1:$H$96</definedName>
    <definedName name="_xlnm.Print_Area" localSheetId="4">'2017'!$A$1:$H$96</definedName>
    <definedName name="_xlnm.Print_Area" localSheetId="5">'2018'!$A$1:$H$96</definedName>
    <definedName name="_xlnm.Print_Area" localSheetId="6">'2019'!$A$1:$H$96</definedName>
    <definedName name="_xlnm.Print_Area" localSheetId="7">'2020'!$A$1:$H$96</definedName>
    <definedName name="_xlnm.Print_Area" localSheetId="8">'2021'!$A$1:$H$95</definedName>
    <definedName name="_xlnm.Print_Area" localSheetId="9">'2022'!$A$1:$H$93</definedName>
    <definedName name="_xlnm.Print_Area" localSheetId="10">'2023'!$A$1:$H$93</definedName>
    <definedName name="_xlnm.Print_Area" localSheetId="11">'2024'!$A$1:$H$93</definedName>
    <definedName name="_xlnm.Print_Area" localSheetId="12">'2025'!$A$1:$H$93</definedName>
    <definedName name="Print_Area" localSheetId="0">'2013'!$A$1:$H$41</definedName>
    <definedName name="Print_Area" localSheetId="13">'2013 - 2025'!$A$1:$F$20</definedName>
    <definedName name="Print_Area" localSheetId="1">'2014'!$A$1:$H$41</definedName>
    <definedName name="Print_Area" localSheetId="2">'2015'!$A$1:$H$41</definedName>
    <definedName name="Print_Area" localSheetId="3">'2016'!$A$1:$H$41</definedName>
    <definedName name="Print_Area" localSheetId="4">'2017'!$A$1:$H$41</definedName>
    <definedName name="Print_Area" localSheetId="5">'2018'!$A$1:$H$41</definedName>
    <definedName name="Print_Area" localSheetId="6">'2019'!$A$1:$H$41</definedName>
    <definedName name="Print_Area" localSheetId="7">'2020'!$A$1:$H$41</definedName>
    <definedName name="Print_Area" localSheetId="8">'2021'!$A$1:$H$41</definedName>
    <definedName name="Print_Area" localSheetId="9">'2022'!$A$1:$H$41</definedName>
    <definedName name="Print_Area" localSheetId="10">'2023'!$A$1:$H$41</definedName>
    <definedName name="Print_Area" localSheetId="11">'2024'!$A$1:$H$41</definedName>
    <definedName name="Print_Area" localSheetId="12">'2025'!$A$1:$H$41</definedName>
    <definedName name="_xlnm.Print_Titles" localSheetId="0">'2013'!$1:$7</definedName>
    <definedName name="_xlnm.Print_Titles" localSheetId="1">'2014'!$1:$7</definedName>
    <definedName name="_xlnm.Print_Titles" localSheetId="2">'2015'!$1:$7</definedName>
    <definedName name="_xlnm.Print_Titles" localSheetId="3">'2016'!$1:$7</definedName>
    <definedName name="_xlnm.Print_Titles" localSheetId="4">'2017'!$1:$7</definedName>
    <definedName name="_xlnm.Print_Titles" localSheetId="5">'2018'!$1:$7</definedName>
    <definedName name="_xlnm.Print_Titles" localSheetId="6">'2019'!$1:$7</definedName>
    <definedName name="_xlnm.Print_Titles" localSheetId="7">'2020'!$1:$7</definedName>
    <definedName name="_xlnm.Print_Titles" localSheetId="8">'2021'!$1:$7</definedName>
    <definedName name="_xlnm.Print_Titles" localSheetId="9">'2022'!$1:$7</definedName>
    <definedName name="_xlnm.Print_Titles" localSheetId="10">'2023'!$1:$7</definedName>
    <definedName name="_xlnm.Print_Titles" localSheetId="11">'2024'!$1:$7</definedName>
    <definedName name="_xlnm.Print_Titles" localSheetId="12">'2025'!$1:$7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2" i="145" l="1"/>
  <c r="G42" i="145"/>
  <c r="F42" i="145"/>
  <c r="F9" i="145" s="1"/>
  <c r="E42" i="145"/>
  <c r="E9" i="145" s="1"/>
  <c r="H12" i="145"/>
  <c r="H9" i="145" s="1"/>
  <c r="G12" i="145"/>
  <c r="G9" i="145" s="1"/>
  <c r="F12" i="145"/>
  <c r="E12" i="145"/>
  <c r="H42" i="144"/>
  <c r="G42" i="144"/>
  <c r="F42" i="144"/>
  <c r="E42" i="144"/>
  <c r="H12" i="144"/>
  <c r="G12" i="144"/>
  <c r="F12" i="144"/>
  <c r="E12" i="144"/>
  <c r="H42" i="143"/>
  <c r="G42" i="143"/>
  <c r="F42" i="143"/>
  <c r="E42" i="143"/>
  <c r="H12" i="143"/>
  <c r="G12" i="143"/>
  <c r="F12" i="143"/>
  <c r="E12" i="143"/>
  <c r="H42" i="142"/>
  <c r="G42" i="142"/>
  <c r="F42" i="142"/>
  <c r="E42" i="142"/>
  <c r="H12" i="142"/>
  <c r="G12" i="142"/>
  <c r="F12" i="142"/>
  <c r="E12" i="142"/>
  <c r="H42" i="141"/>
  <c r="G42" i="141"/>
  <c r="F42" i="141"/>
  <c r="E42" i="141"/>
  <c r="H12" i="141"/>
  <c r="G12" i="141"/>
  <c r="F12" i="141"/>
  <c r="E12" i="141"/>
  <c r="H42" i="140"/>
  <c r="G42" i="140"/>
  <c r="F42" i="140"/>
  <c r="E42" i="140"/>
  <c r="H12" i="140"/>
  <c r="G12" i="140"/>
  <c r="F12" i="140"/>
  <c r="E12" i="140"/>
  <c r="H42" i="139"/>
  <c r="G42" i="139"/>
  <c r="F42" i="139"/>
  <c r="E42" i="139"/>
  <c r="H12" i="139"/>
  <c r="G12" i="139"/>
  <c r="F12" i="139"/>
  <c r="E12" i="139"/>
  <c r="H42" i="138"/>
  <c r="G42" i="138"/>
  <c r="F42" i="138"/>
  <c r="E42" i="138"/>
  <c r="H12" i="138"/>
  <c r="G12" i="138"/>
  <c r="F12" i="138"/>
  <c r="E12" i="138"/>
  <c r="H42" i="137"/>
  <c r="G42" i="137"/>
  <c r="F42" i="137"/>
  <c r="E42" i="137"/>
  <c r="H12" i="137"/>
  <c r="G12" i="137"/>
  <c r="F12" i="137"/>
  <c r="E12" i="137"/>
  <c r="F9" i="144" l="1"/>
  <c r="E9" i="144"/>
  <c r="G9" i="144"/>
  <c r="H9" i="144"/>
  <c r="E9" i="140"/>
  <c r="F9" i="139"/>
  <c r="H9" i="139"/>
  <c r="H9" i="137"/>
  <c r="F9" i="140"/>
  <c r="H9" i="140"/>
  <c r="G9" i="140"/>
  <c r="E9" i="139"/>
  <c r="G9" i="139"/>
  <c r="E9" i="141"/>
  <c r="F9" i="141"/>
  <c r="G9" i="141"/>
  <c r="H9" i="141"/>
  <c r="F9" i="142"/>
  <c r="E9" i="142"/>
  <c r="G9" i="142"/>
  <c r="H9" i="142"/>
  <c r="E9" i="143"/>
  <c r="F9" i="143"/>
  <c r="G9" i="143"/>
  <c r="H9" i="143"/>
  <c r="E9" i="138"/>
  <c r="F9" i="138"/>
  <c r="H9" i="138"/>
  <c r="G9" i="138"/>
  <c r="E9" i="137"/>
  <c r="F9" i="137"/>
  <c r="G9" i="137"/>
  <c r="H42" i="136"/>
  <c r="G42" i="136"/>
  <c r="F42" i="136"/>
  <c r="E42" i="136"/>
  <c r="H12" i="136"/>
  <c r="G12" i="136"/>
  <c r="F12" i="136"/>
  <c r="E12" i="136"/>
  <c r="E9" i="136" l="1"/>
  <c r="F9" i="136"/>
  <c r="G9" i="136"/>
  <c r="H9" i="136"/>
  <c r="H42" i="135"/>
  <c r="G42" i="135"/>
  <c r="F42" i="135"/>
  <c r="E42" i="135"/>
  <c r="H12" i="135"/>
  <c r="G12" i="135"/>
  <c r="F12" i="135"/>
  <c r="E12" i="135"/>
  <c r="H42" i="134"/>
  <c r="G42" i="134"/>
  <c r="F42" i="134"/>
  <c r="E42" i="134"/>
  <c r="H12" i="134"/>
  <c r="G12" i="134"/>
  <c r="F12" i="134"/>
  <c r="E12" i="134"/>
  <c r="H42" i="131"/>
  <c r="G42" i="131"/>
  <c r="F42" i="131"/>
  <c r="E42" i="131"/>
  <c r="H12" i="131"/>
  <c r="G12" i="131"/>
  <c r="F12" i="131"/>
  <c r="E12" i="131"/>
  <c r="F9" i="135" l="1"/>
  <c r="G9" i="135"/>
  <c r="G9" i="134"/>
  <c r="F9" i="131"/>
  <c r="G9" i="131"/>
  <c r="E9" i="135"/>
  <c r="H9" i="135"/>
  <c r="H9" i="134"/>
  <c r="E9" i="134"/>
  <c r="F9" i="134"/>
  <c r="H9" i="131"/>
  <c r="E9" i="13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Verbindung" type="4" refreshedVersion="3" background="1" refreshOnLoad="1">
    <webPr sourceData="1" parsePre="1" consecutive="1" xl2000="1" url="http://gabi35prod.secure.bit.admin.ch/_grid/print/print_data.aspx?tweener=1" post="exportType=listdata&amp;gridXml=%3cgrid%3e%3csortColumns%3enew_caisseaknumber%26%2358%3b1%3c%2fsortColumns%3e%3cpageNum%3e1%3c%2fpageNum%3e%3crecsPerPage%3e100%3c%2frecsPerPage%3e%3cdataProvider%3eMicrosoft.Crm.Application.Controls.AppGridDataProvider%3c%2fdataProvider%3e%3cuiProvider%3eMicrosoft.Crm.Application.Controls.AppGridUIProvider%3c%2fuiProvider%3e%3ccols%2f%3e%3cmax%3e-1%3c%2fmax%3e%3crefreshAsync%3eTrue%3c%2frefreshAsync%3e%3cpagingCookie%2f%3e%3cenableMultiSort%3etrue%3c%2fenableMultiSort%3e%3cenablePagingWhenOnePage%3etrue%3c%2fenablePagingWhenOnePage%3e%3cparameters%3e%3cautorefresh%3e0%3c%2fautorefresh%3e%3crefreshasynchronous%3e1%3c%2frefreshasynchronous%3e%3cdisableDblClick%3e0%3c%2fdisableDblClick%3e%3cviewid%3e%26%23123%3b66F12A63-E2D2-409A-B0B0-77D5DC916C5A%26%23125%3b%3c%2fviewid%3e%3cviewtype%3e1039%3c%2fviewtype%3e%3cotc%3e10061%3c%2fotc%3e%3cpreview%3e1%3c%2fpreview%3e%3csuppressfetch%3e0%3c%2fsuppressfetch%3e%3cshowjumpbar%3e0%3c%2fshowjumpbar%3e%3cfetchXml%3e%26%2360%3bfetch%20version%26%2361%3b%26%2334%3b1.0%26%2334%3b%20output-format%26%2361%3b%26%2334%3bxml-platform%26%2334%3b%20mapping%26%2361%3b%26%2334%3blogical%26%2334%3b%20distinct%26%2361%3b%26%2334%3bfalse%26%2334%3b%26%2362%3b%26%2360%3bentity%20name%26%2361%3b%26%2334%3bnew_statisticalcaissevalues%26%2334%3b%26%2362%3b%26%2360%3battribute%20name%26%2361%3b%26%2334%3bnew_name%26%2334%3b%26%2347%3b%26%2362%3b%26%2360%3battribute%20name%26%2361%3b%26%2334%3bnew_statisticalcaissevaluesid%26%2334%3b%26%2347%3b%26%2362%3b%26%2360%3battribute%20name%26%2361%3b%26%2334%3bnew_subunitsb%26%2334%3b%26%2347%3b%26%2362%3b%26%2360%3battribute%20name%26%2361%3b%26%2334%3bnew_subunitsa%26%2334%3b%26%2347%3b%26%2362%3b%26%2360%3battribute%20name%26%2361%3b%26%2334%3bnew_caisseaknumber%26%2334%3b%26%2347%3b%26%2362%3b%26%2360%3battribute%20name%26%2361%3b%26%2334%3bnew_workermaintotalorders%26%2334%3b%26%2347%3b%26%2362%3b%26%2360%3battribute%20name%26%2361%3b%26%2334%3bnew_workermaintotalins%26%2334%3b%26%2347%3b%26%2362%3b%26%2360%3battribute%20name%26%2361%3b%26%2334%3bnew_workermaintotal%26%2334%3b%26%2347%3b%26%2362%3b%26%2360%3battribute%20name%26%2361%3b%26%2334%3bnew_workersubtotalorders%26%2334%3b%26%2347%3b%26%2362%3b%26%2360%3battribute%20name%26%2361%3b%26%2334%3bnew_workersubtotalins%26%2334%3b%26%2347%3b%26%2362%3b%26%2360%3battribute%20name%26%2361%3b%26%2334%3bnew_workermainapprentices%26%2334%3b%26%2347%3b%26%2362%3b%26%2360%3battribute%20name%26%2361%3b%26%2334%3bnew_workersubapprentices%26%2334%3b%26%2347%3b%26%2362%3b%26%2360%3battribute%20name%26%2361%3b%26%2334%3bnew_workersubtotal%26%2334%3b%26%2347%3b%26%2362%3b%26%2360%3battribute%20name%26%2361%3b%26%2334%3bnew_contrworkerlonely%26%2334%3b%26%2347%3b%26%2362%3b%26%2360%3battribute%20name%26%2361%3b%26%2334%3bnew_contrworkernone%26%2334%3b%26%2347%3b%26%2362%3b%26%2360%3battribute%20name%26%2361%3b%26%2334%3bnew_contrworkerown%26%2334%3b%26%2347%3b%26%2362%3b%26%2360%3battribute%20name%26%2361%3b%26%2334%3bnew_personsreleasedalvnumber%26%2334%3b%26%2347%3b%26%2362%3b%26%2360%3battribute%20name%26%2361%3b%26%2334%3bnew_cantontotal%26%2334%3b%26%2347%3b%26%2362%3b%26%2360%3battribute%20name%26%2361%3b%26%2334%3bnew_cantonju%26%2334%3b%26%2347%3b%26%2362%3b%26%2360%3battribute%20name%26%2361%3b%26%2334%3bnew_cantonge%26%2334%3b%26%2347%3b%26%2362%3b%26%2360%3battribute%20name%26%2361%3b%26%2334%3bnew_cantonne%26%2334%3b%26%2347%3b%26%2362%3b%26%2360%3battribute%20name%26%2361%3b%26%2334%3bnew_cantonvs%26%2334%3b%26%2347%3b%26%2362%3b%26%2360%3battribute%20name%26%2361%3b%26%2334%3bnew_cantonvd%26%2334%3b%26%2347%3b%26%2362%3b%26%2360%3battribute%20name%26%2361%3b%26%2334%3bnew_cantonti%26%2334%3b%26%2347%3b%26%2362%3b%26%2360%3battribute%20name%26%2361%3b%26%2334%3bnew_cantontg%26%2334%3b%26%2347%3b%26%2362%3b%26%2360%3battribute%20name%26%2361%3b%26%2334%3bnew_cantonag%26%2334%3b%26%2347%3b%26%2362%3b%26%2360%3battribute%20name%26%2361%3b%26%2334%3bnew_cantongr%26%2334%3b%26%2347%3b%26%2362%3b%26%2360%3battribute%20name%26%2361%3b%26%2334%3bnew_cantonsg%26%2334%3b%26%2347%3b%26%2362%3b%26%2360%3battribute%20name%26%2361%3b%26%2334%3bnew_cantonai%26%2334%3b%26%2347%3b%26%2362%3b%26%2360%3battribute%20name%26%2361%3b%26%2334%3bnew_cantonar%26%2334%3b%26%2347%3b%26%2362%3b%26%2360%3battribute%20name%26%2361%3b%26%2334%3bnew_cantonsh%26%2334%3b%26%2347%3b%26%2362%3b%26%2360%3battribute%20name%26%2361%3b%26%2334%3bnew_cantonbl%26%2334%3b%26%2347%3b%26%2362%3b%26%2360%3battribute%20name%26%2361%3b%26%2334%3bnew_cantonbs%26%2334%3b%26%2347%3b%26%2362%3b%26%2360%3battribute%20name%26%2361%3b%26%2334%3bnew_cantonso%26%2334%3b%26%2347%3b%26%2362%3b%26%2360%3battribute%20name%26%2361%3b%26%2334%3bnew_cantonfr%26%2334%3b%26%2347%3b%26%2362%3b%26%2360%3battribute%20name%26%2361%3b%26%2334%3bnew_cantonzg%26%2334%3b%26%2347%3b%26%2362%3b%26%2360%3battribute%20name%26%2361%3b%26%2334%3bnew_cantongl%26%2334%3b%26%2347%3b%26%2362%3b%26%2360%3battribute%20name%26%2361%3b%26%2334%3bnew_cantonnw%26%2334%3b%26%2347%3b%26%2362%3b%26%2360%3battribute%20name%26%2361%3b%26%2334%3bnew_cantonow%26%2334%3b%26%2347%3b%26%2362%3b%26%2360%3battribute%20name%26%2361%3b%26%2334%3bnew_cantonsz%26%2334%3b%26%2347%3b%26%2362%3b%26%2360%3battribute%20name%26%2361%3b%26%2334%3bnew_cantonur%26%2334%3b%26%2347%3b%26%2362%3b%26%2360%3battribute%20name%26%2361%3b%26%2334%3bnew_cantonlu%26%2334%3b%26%2347%3b%26%2362%3b%26%2360%3battribute%20name%26%2361%3b%26%2334%3bnew_cantonbe%26%2334%3b%26%2347%3b%26%2362%3b%26%2360%3battribute%20name%26%2361%3b%26%2334%3bnew_cantonzh%26%2334%3b%26%2347%3b%26%2362%3b%26%2360%3battribute%20name%26%2361%3b%26%2334%3bnew_contrtotal%26%2334%3b%26%2347%3b%26%2362%3b%26%2360%3battribute%20name%26%2361%3b%26%2334%3bnew_contrnopay%26%2334%3b%26%2347%3b%26%2362%3b%26%2360%3battribute%20name%26%2361%3b%26%2334%3bnew_contrselfonly%26%2334%3b%26%2347%3b%26%2362%3b%26%2360%3battribute%20name%26%2361%3b%26%2334%3bnew_contrworkerlonelyself%26%2334%3b%26%2347%3b%26%2362%3b%26%2360%3battribute%20name%26%2361%3b%26%2334%3bnew_contrworkernoneself%26%2334%3b%26%2347%3b%26%2362%3b%26%2360%3battribute%20name%26%2361%3b%26%2334%3bnew_contrworkerownself%26%2334%3b%26%2347%3b%26%2362%3b%26%2360%3battribute%20name%26%2361%3b%26%2334%3bnew_pensionercountedlastyearempam%26%2334%3b%26%2347%3b%26%2362%3b%26%2360%3battribute%20name%26%2361%3b%26%2334%3bnew_pensionercontrlastyearamount%26%2334%3b%26%2347%3b%26%2362%3b%26%2360%3battribute%20name%26%2361%3b%26%2334%3bnew_pensionercountedlastyearemp%26%2334%3b%26%2347%3b%26%2362%3b%26%2360%3battribute%20name%26%2361%3b%26%2334%3bnew_pensionercontrlastyearemployeenu%26%2334%3b%26%2347%3b%26%2362%3b%26%2360%3battribute%20name%26%2361%3b%26%2334%3bnew_revisionssuvanumber%26%2334%3b%26%2347%3b%26%2362%3b%26%2360%3battribute%20name%26%2361%3b%26%2334%3bnew_revisionsexternwithoutsuvanumber%26%2334%3b%26%2347%3b%26%2362%3b%26%2360%3battribute%20name%26%2361%3b%26%2334%3bnew_revisionsinternnumber%26%2334%3b%26%2347%3b%26%2362%3b%26%2360%3battribute%20name%26%2361%3b%26%2334%3bnew_revisionssuvacomplnumber%26%2334%3b%26%2347%3b%26%2362%3b%26%2360%3battribute%20name%26%2361%3b%26%2334%3bnew_revisionsexterncomplnumber%26%2334%3b%26%2347%3b%26%2362%3b%26%2360%3battribute%20name%26%2361%3b%26%2334%3bnew_revisionsinterncomplnumber%26%2334%3b%26%2347%3b%26%2362%3b%26%2360%3battribute%20name%26%2361%3b%26%2334%3bnew_revisionstotalnumber%26%2334%3b%26%2347%3b%26%2362%3b%26%2360%3battribute%20name%26%2361%3b%26%2334%3bnew_revisionsdisbursementamount%26%2334%3b%26%2347%3b%26%2362%3b%26%2360%3battribute%20name%26%2361%3b%26%2334%3bnew_revisionsaddpayamount%26%2334%3b%26%2347%3b%26%2362%3b%26%2360%3battribute%20name%26%2361%3b%26%2334%3bnew_revisionstotalcomplnumber%26%2334%3b%26%2347%3b%26%2362%3b%26%2360%3battribute%20name%26%2361%3b%26%2334%3bnew_pensionsdisbursementgiropostnumb%26%2334%3b%26%2347%3b%26%2362%3b%26%2360%3battribute%20name%26%2361%3b%26%2334%3bnew_pensionsdisbursementgirobanknumb%26%2334%3b%26%2347%3b%26%2362%3b%26%2360%3battribute%20name%26%2361%3b%26%2334%3bnew_pensionsdisbursementtotalnumber%26%2334%3b%26%2347%3b%26%2362%3b%26%2360%3battribute%20name%26%2361%3b%26%2334%3bnew_pensionsdisbursementcashnumber%26%2334%3b%26%2347%3b%26%2362%3b%26%2360%3battribute%20name%26%2361%3b%26%2334%3bnew_excerptsondemandsinglenumber%26%2334%3b%26%2347%3b%26%2362%3b%26%2360%3battribute%20name%26%2361%3b%26%2334%3bnew_respiteoperoperationsamount%26%2334%3b%26%2347%3b%26%2362%3b%26%2360%3battribute%20name%26%2361%3b%26%2334%3bnew_respiteoperoperationsnumber%26%2334%3b%26%2347%3b%26%2362%3b%26%2360%3battribute%20name%26%2361%3b%26%2334%3bnew_respiteoperrespitesamount%26%2334%3b%26%2347%3b%26%2362%3b%26%2360%3battribute%20name%26%2361%3b%26%2334%3bnew_respiteoperrespitesnumber%26%2334%3b%26%2347%3b%26%2362%3b%26%2360%3battribute%20name%26%2361%3b%26%2334%3bnew_farmervalforeignernumber%26%2334%3b%26%2347%3b%26%2362%3b%26%2360%3battribute%20name%26%2361%3b%26%2334%3bnew_farmervalnumber%26%2334%3b%26%2347%3b%26%2362%3b%26%2360%3battribute%20name%26%2361%3b%26%2334%3bnew_farmermemberextrapynowork%26%2334%3b%26%2347%3b%26%2362%3b%26%2360%3battribute%20name%26%2361%3b%26%2334%3bnew_pensionspostponed5year%26%2334%3b%26%2347%3b%26%2362%3b%26%2360%3battribute%20name%26%2361%3b%26%2334%3bnew_pensionspostponed4year%26%2334%3b%26%2347%3b%26%2362%3b%26%2360%3battribute%20name%26%2361%3b%26%2334%3bnew_pensionspostponed3year%26%2334%3b%26%2347%3b%26%2362%3b%26%2360%3battribute%20name%26%2361%3b%26%2334%3bnew_pensionspostponed2year%26%2334%3b%26%2347%3b%26%2362%3b%26%2360%3battribute%20name%26%2361%3b%26%2334%3bnew_pensionspostponed1year%26%2334%3b%26%2347%3b%26%2362%3b%26%2360%3battribute%20name%26%2361%3b%26%2334%3bnew_farmervalchildrendextrapaynumber%26%2334%3b%26%2347%3b%26%2362%3b%26%2360%3battribute%20name%26%2361%3b%26%2334%3bnew_smallfarmervalfullchildrennumber%26%2334%3b%26%2347%3b%26%2362%3b%26%2360%3battribute%20name%26%2361%3b%26%2334%3bnew_smallfarmervalfullextrapaynumber%26%2334%3b%26%2347%3b%26%2362%3b%26%2360%3battribute%20name%26%2361%3b%26%2334%3bnew_addoccsmallfarmerchildrenfullamo%26%2334%3b%26%2347%3b%26%2362%3b%26%2360%3battribute%20name%26%2361%3b%26%2334%3bnew_addoccsmallfarmermountnumber%26%2334%3b%26%2347%3b%26%2362%3b%26%2360%3battribute%20name%26%2361%3b%26%2334%3bnew_addoccsmallfarmervalleynumber%26%2334%3b%26%2347%3b%26%2362%3b%26%2360%3battribute%20name%26%2361%3b%26%2334%3bnew_authindepalpfarmerchildrenextrap%26%2334%3b%26%2347%3b%26%2362%3b%26%2360%3battribute%20name%26%2361%3b%26%2334%3bnew_authindepfishernumber%26%2334%3b%26%2347%3b%26%2362%3b%26%2360%3battribute%20name%26%2361%3b%26%2334%3bnew_authindepalpfarmernumber%26%2334%3b%26%2347%3b%26%2362%3b%26%2360%3battribute%20name%26%2361%3b%26%2334%3bnew_authindepfisherchildrenpaynum%26%2334%3b%26%2347%3b%26%2362%3b%26%2360%3battribute%20name%26%2361%3b%26%2334%3bnew_interestcaseeonumber%26%2334%3b%26%2347%3b%26%2362%3b%26%2360%3battribute%20name%26%2361%3b%26%2334%3bnew_interestcaseahvnumber%26%2334%3b%26%2347%3b%26%2362%3b%26%2360%3battribute%20name%26%2361%3b%26%2334%3bnew_interestcaseivnumber%26%2334%3b%26%2347%3b%26%2362%3b%26%2360%3battribute%20name%26%2361%3b%26%2334%3bnew_interestcasenumber%26%2334%3b%26%2347%3b%26%2362%3b%26%2360%3battribute%20name%26%2361%3b%26%2334%3bnew_calcpensioncostly%26%2334%3b%26%2347%3b%26%2362%3b%26%2360%3battribute%20name%26%2361%3b%26%2334%3bnew_calcpensionnumber%26%2334%3b%26%2347%3b%26%2362%3b%26%2360%3battribute%20name%26%2361%3b%26%2334%3bnew_takecareextrapaynumber%26%2334%3b%26%2347%3b%26%2362%3b%26%2360%3battribute%20name%26%2361%3b%26%2334%3bnew_divorcesplittingcaseoutsidenumbe%26%2334%3b%26%2347%3b%26%2362%3b%26%2360%3battribute%20name%26%2361%3b%26%2334%3bnew_divorcesplittingorderspousenumbe%26%2334%3b%26%2347%3b%26%2362%3b%26%2360%3battribute%20name%26%2361%3b%26%2334%3bnew_divorcesplittingformsnumber%26%2334%3b%26%2347%3b%26%2362%3b%26%2360%3battribute%20name%26%2361%3b%26%2334%3bnew_interestmaternityamount%26%2334%3b%26%2347%3b%26%2362%3b%26%2360%3battribute%20name%26%2361%3b%26%2334%3bnew_interestamount%26%2334%3b%26%2347%3b%26%2362%3b%26%2360%3battribute%20name%26%2361%3b%26%2334%3bnew_inte102_total%26%2334%3b%26%2347%3b%26%2362%3b%26%2360%3battribute%20name%26%2361%3b%26%2334%3bnew_inte102_14b2%26%2334%3b%26%2347%3b%26%2362%3b%26%2360%3battribute%20name%26%2361%3b%26%2334%3bnew_inte102_14b1%26%2334%3b%26%2347%3b%26%2362%3b%26%2360%3battribute%20name%26%2361%3b%26%2334%3bnew_inte102_14a1b%26%2334%3b%26%2347%3b%26%2362%3b%26%2360%3battribute%20name%26%2361%3b%26%2334%3bnew_inte102_141b%26%2334%3b%26%2347%3b%26%2362%3b%26%2360%3battribute%20name%26%2361%3b%26%2334%3bnew_inte101_total%26%2334%3b%26%2347%3b%26%2362%3b%26%2360%3battribute%20name%26%2361%3b%26%2334%3bnew_inte101_14e%26%2334%3b%26%2347%3b%26%2362%3b%26%2360%3battribute%20name%26%2361%3b%26%2334%3bnew_inte101_14ca%26%2334%3b%26%2347%3b%26%2362%3b%26%2360%3battribute%20name%26%2361%3b%26%2334%3bnew_inte101_14b4%26%2334%3b%26%2347%3b%26%2362%3b%26%2360%3battribute%20name%26%2361%3b%26%2334%3bnew_inte101_14b2%26%2334%3b%26%2347%3b%26%2362%3b%26%2360%3battribute%20name%26%2361%3b%26%2334%3bnew_inte101_14b1%26%2334%3b%26%2347%3b%26%2362%3b%26%2360%3battribute%20name%26%2361%3b%26%2334%3bnew_inte101_14a4%26%2334%3b%26%2347%3b%26%2362%3b%26%2360%3battribute%20name%26%2361%3b%26%2334%3bnew_inte101_14a2%26%2334%3b%26%2347%3b%26%2362%3b%26%2360%3battribute%20name%26%2361%3b%26%2334%3bnew_inte101_14a1a%26%2334%3b%26%2347%3b%26%2362%3b%26%2360%3battribute%20name%26%2361%3b%26%2334%3bnew_inte101_142b%26%2334%3b%26%2347%3b%26%2362%3b%26%2360%3battribute%20name%26%2361%3b%26%2334%3bnew_inte101_141a%26%2334%3b%26%2347%3b%26%2362%3b%26%2360%3battribute%20name%26%2361%3b%26%2334%3bnew_inte101_132d%26%2334%3b%26%2347%3b%26%2362%3b%26%2360%3battribute%20name%26%2361%3b%26%2334%3bnew_assistcaseamount%26%2334%3b%26%2347%3b%26%2362%3b%26%2360%3battribute%20name%26%2361%3b%26%2334%3bnew_assistcasenumber%26%2334%3b%26%2347%3b%26%2362%3b%26%2360%3battribute%20name%26%2361%3b%26%2334%3bnew_reqdecisioncomparised%26%2334%3b%26%2347%3b%26%2362%3b%26%2360%3battribute%20name%26%2361%3b%26%2334%3bnew_reqdecisionunconsidered%26%2334%3b%26%2347%3b%26%2362%3b%26%2360%3battribute%20name%26%2361%3b%26%2334%3bnew_reqdecisionretreated%26%2334%3b%26%2347%3b%26%2362%3b%26%2360%3battribute%20name%26%2361%3b%26%2334%3bnew_reqdecisionreject%26%2334%3b%26%2347%3b%26%2362%3b%26%2360%3battribute%20name%26%2361%3b%26%2334%3bnew_reqdecisionapproved%26%2334%3b%26%2347%3b%26%2362%3b%26%2360%3battribute%20name%26%2361%3b%26%2334%3bnew_reqdecisioncasenumber%26%2334%3b%26%2347%3b%26%2362%3b%26%2360%3battribute%20name%26%2361%3b%26%2334%3bnew_farmermountnumber%26%2334%3b%26%2347%3b%26%2362%3b%26%2360%3battribute%20name%26%2361%3b%26%2334%3bnew_farmermountforeignernumber%26%2334%3b%26%2347%3b%26%2362%3b%26%2360%3battribute%20name%26%2361%3b%26%2334%3bnew_farmermounthouseholdextrapaynumb%26%2334%3b%26%2347%3b%26%2362%3b%26%2360%3battribute%20name%26%2361%3b%26%2334%3bnew_farmermountchildrenextrapaynumbe%26%2334%3b%26%2347%3b%26%2362%3b%26%2360%3battribute%20name%26%2361%3b%26%2334%3bnew_farmermountchildrenforeignernumb%26%2334%3b%26%2347%3b%26%2362%3b%26%2360%3battribute%20name%26%2361%3b%26%2334%3bnew_smallfarmermountfullchildrennumb%26%2334%3b%26%2347%3b%26%2362%3b%26%2360%3battribute%20name%26%2361%3b%26%2334%3bnew_smallfarmermountfullextrapaynumb%26%2334%3b%26%2347%3b%26%2362%3b%26%2360%3battribute%20name%26%2361%3b%26%2334%3bnew_inte101_142a%26%2334%3b%26%2347%3b%26%2362%3b%26%2360%3battribute%20name%26%2361%3b%26%2334%3bnew_contrworkerstudentswithnumber%26%2334%3b%26%2347%3b%26%2362%3b%26%2360%3battribute%20name%26%2361%3b%26%2334%3bnew_contrworkerwithoutminnumber%26%2334%3b%26%2347%3b%26%2362%3b%26%2360%3battribute%20name%26%2361%3b%26%2334%3bnew_contrworkerwithminnumber%26%2334%3b%26%2347%3b%26%2362%3b%26%2360%3battribute%20name%26%2361%3b%26%2334%3bnew_pensionsdisbursementgironumber%26%2334%3b%26%2347%3b%26%2362%3b%26%2360%3battribute%20name%26%2361%3b%26%2334%3bnew_pensionspostponedtotal%26%2334%3b%26%2347%3b%26%2362%3b%26%2360%3battribute%20name%26%2361%3b%26%2334%3bnew_intsocialagreementusanumber%26%2334%3b%26%2347%3b%26%2362%3b%26%2360%3battribute%20name%26%2361%3b%26%2334%3bnew_subsidiesemployeeextrapayamount%26%2334%3b%26%2347%3b%26%2362%3b%26%2360%3battribute%20name%26%2361%3b%26%2334%3bnew_subsidiesmaximalpercent%26%2334%3b%26%2347%3b%26%2362%3b%26%2360%3battribute%20name%26%2361%3b%26%2334%3bnew_subsidiesminimalpercent%26%2334%3b%26%2347%3b%26%2362%3b%26%2360%3battribute%20name%26%2361%3b%26%2334%3bnew_payrolltaxesstudentswithnumber%26%2334%3b%26%2347%3b%26%2362%3b%26%2360%3battribute%20name%26%2361%3b%26%2334%3bnew_payrolltaxeswithoutminnumber%26%2334%3b%26%2347%3b%26%2362%3b%26%2360%3battribute%20name%26%2361%3b%26%2334%3bnew_payrolltaxeswithminnumber%26%2334%3b%26%2347%3b%26%2362%3b%26%2360%3battribute%20name%26%2361%3b%26%2334%3bnew_payrolltaxesworkernoneamount%26%2334%3b%26%2347%3b%26%2362%3b%26%2360%3battribute%20name%26%2361%3b%26%2334%3bnew_payrolltaxesworkerownamount%26%2334%3b%26%2347%3b%26%2362%3b%26%2360%3battribute%20name%26%2361%3b%26%2334%3bnew_simplycountexclusionnumber%26%2334%3b%26%2347%3b%26%2362%3b%26%2360%3battribute%20name%26%2361%3b%26%2334%3bnew_simplycountcontributionamount%26%2334%3b%26%2347%3b%26%2362%3b%26%2360%3battribute%20name%26%2361%3b%26%2334%3bnew_simplycountworkernumber%26%2334%3b%26%2347%3b%26%2362%3b%26%2360%3battribute%20name%26%2361%3b%26%2334%3bnew_simplycountemployernumber%26%2334%3b%26%2347%3b%26%2362%3b%26%2360%3battribute%20name%26%2361%3b%26%2334%3bnew_respiteoperindemificationnumber%26%2334%3b%26%2347%3b%26%2362%3b%26%2360%3battribute%20name%26%2361%3b%26%2334%3bnew_respiteoperclaimindemificationam%26%2334%3b%26%2347%3b%26%2362%3b%26%2360%3battribute%20name%26%2361%3b%26%2334%3bnew_respiteoperongoingnumber%26%2334%3b%26%2347%3b%26%2362%3b%26%2360%3battribute%20name%26%2361%3b%26%2334%3bnew_respiteoperincidentamount%26%2334%3b%26%2347%3b%26%2362%3b%26%2360%3battribute%20name%26%2361%3b%26%2334%3bnew_demandspublicfeeamount%26%2334%3b%26%2347%3b%26%2362%3b%26%2360%3battribute%20name%26%2361%3b%26%2334%3bnew_demandspublicpartialrefused%26%2334%3b%26%2347%3b%26%2362%3b%26%2360%3battribute%20name%26%2361%3b%26%2334%3bnew_demandspublicrefused%26%2334%3b%26%2347%3b%26%2362%3b%26%2360%3battribute%20name%26%2361%3b%26%2334%3bnew_demandspublicaccepted%26%2334%3b%26%2347%3b%26%2362%3b%26%2360%3battribute%20name%26%2361%3b%26%2334%3bnew_demandspublictotal%26%2334%3b%26%2347%3b%26%2362%3b%26%2360%3battribute%20name%26%2361%3b%26%2334%3bnew_farmervalchildextrapayoutnumber%26%2334%3b%26%2347%3b%26%2362%3b%26%2360%3battribute%20name%26%2361%3b%26%2334%3bnew_farmervalchildextrapayeunumber%26%2334%3b%26%2347%3b%26%2362%3b%26%2360%3battribute%20name%26%2361%3b%26%2334%3bnew_farmervalchildextrapaychnumber%26%2334%3b%26%2347%3b%26%2362%3b%26%2360%3battribute%20name%26%2361%3b%26%2334%3bnew_farmervalchildedupayoutnumber%26%2334%3b%26%2347%3b%26%2362%3b%26%2360%3battribute%20name%26%2361%3b%26%2334%3bnew_farmervalchildedupayeunumber%26%2334%3b%26%2347%3b%26%2362%3b%26%2360%3battribute%20name%26%2361%3b%26%2334%3bnew_farmervalchildedupaychnumber%26%2334%3b%26%2347%3b%26%2362%3b%26%2360%3battribute%20name%26%2361%3b%26%2334%3bnew_farmervalchildedupaynumber%26%2334%3b%26%2347%3b%26%2362%3b%26%2360%3battribute%20name%26%2361%3b%26%2334%3bnew_farmervalhouseholdextrapaynumber%26%2334%3b%26%2347%3b%26%2362%3b%26%2360%3battribute%20name%26%2361%3b%26%2334%3bnew_farmervalchildextrapayoutamount%26%2334%3b%26%2347%3b%26%2362%3b%26%2360%3battribute%20name%26%2361%3b%26%2334%3bnew_farmervalchildextrapayeuamount%26%2334%3b%26%2347%3b%26%2362%3b%26%2360%3battribute%20name%26%2361%3b%26%2334%3bnew_farmervalchildextrapaychamount%26%2334%3b%26%2347%3b%26%2362%3b%26%2360%3battribute%20name%26%2361%3b%26%2334%3bnew_farmervalchildextrapayamount%26%2334%3b%26%2347%3b%26%2362%3b%26%2360%3battribute%20name%26%2361%3b%26%2334%3bnew_farmervaldiffpaynumber%26%2334%3b%26%2347%3b%26%2362%3b%26%2360%3battribute%20name%26%2361%3b%26%2334%3bnew_farmervalpaytotalnumber%26%2334%3b%26%2347%3b%26%2362%3b%26%2360%3battribute%20name%26%2361%3b%26%2334%3bnew_farmervalextradiffpaylamount%26%2334%3b%26%2347%3b%26%2362%3b%26%2360%3battribute%20name%26%2361%3b%26%2334%3bnew_farmervalextrapaytotalamount%26%2334%3b%26%2347%3b%26%2362%3b%26%2360%3battribute%20name%26%2361%3b%26%2334%3bnew_farmervalhouseholdextrapayamount%26%2334%3b%26%2347%3b%26%2362%3b%26%2360%3battribute%20name%26%2361%3b%26%2334%3bnew_farmervalchildedupayoutamount%26%2334%3b%26%2347%3b%26%2362%3b%26%2360%3battribute%20name%26%2361%3b%26%2334%3bnew_farmervalchildedupayeuamount%26%2334%3b%26%2347%3b%26%2362%3b%26%2360%3battribute%20name%26%2361%3b%26%2334%3bnew_farmervalchildedupaychamount%26%2334%3b%26%2347%3b%26%2362%3b%26%2360%3battribute%20name%26%2361%3b%26%2334%3bnew_farmervalchildedupayamount%26%2334%3b%26%2347%3b%26%2362%3b%26%2360%3battribute%20name%26%2361%3b%26%2334%3bnew_farmermountextradiffpaynumber%26%2334%3b%26%2347%3b%26%2362%3b%26%2360%3battribute%20name%26%2361%3b%26%2334%3bnew_farmermountextrapaytotalnumber%26%2334%3b%26%2347%3b%26%2362%3b%26%2360%3battribute%20name%26%2361%3b%26%2334%3bnew_farmermountchildedupayoutnumber%26%2334%3b%26%2347%3b%26%2362%3b%26%2360%3battribute%20name%26%2361%3b%26%2334%3bnew_farmermountchildedupayeunumber%26%2334%3b%26%2347%3b%26%2362%3b%26%2360%3battribute%20name%26%2361%3b%26%2334%3bnew_farmermountchildedupaychnumber%26%2334%3b%26%2347%3b%26%2362%3b%26%2360%3battribute%20name%26%2361%3b%26%2334%3bnew_farmermountchildedupaynumber%26%2334%3b%26%2347%3b%26%2362%3b%26%2360%3battribute%20name%26%2361%3b%26%2334%3bnew_farmermountchildextrapayoutnumbe%26%2334%3b%26%2347%3b%26%2362%3b%26%2360%3battribute%20name%26%2361%3b%26%2334%3bnew_farmermountchildextrapayeunumber%26%2334%3b%26%2347%3b%26%2362%3b%26%2360%3battribute%20name%26%2361%3b%26%2334%3bnew_farmermountchildextrapaychnumber%26%2334%3b%26%2347%3b%26%2362%3b%26%2360%3battribute%20name%26%2361%3b%26%2334%3bnew_farmermountextadiffpayamount%26%2334%3b%26%2347%3b%26%2362%3b%26%2360%3battribute%20name%26%2361%3b%26%2334%3bnew_farmermountextapaytotalamount%26%2334%3b%26%2347%3b%26%2362%3b%26%2360%3battribute%20name%26%2361%3b%26%2334%3bnew_farmermounthouseholdpayamount%26%2334%3b%26%2347%3b%26%2362%3b%26%2360%3battribute%20name%26%2361%3b%26%2334%3bnew_farmermountchildedupayoutamount%26%2334%3b%26%2347%3b%26%2362%3b%26%2360%3battribute%20name%26%2361%3b%26%2334%3bnew_farmermountchildedupayeuamount%26%2334%3b%26%2347%3b%26%2362%3b%26%2360%3battribute%20name%26%2361%3b%26%2334%3bnew_farmermountchildedupaychamount%26%2334%3b%26%2347%3b%26%2362%3b%26%2360%3battribute%20name%26%2361%3b%26%2334%3bnew_farmermountchildedupayamount%26%2334%3b%26%2347%3b%26%2362%3b%26%2360%3battribute%20name%26%2361%3b%26%2334%3bnew_farmermountchildextrapayoutamoun%26%2334%3b%26%2347%3b%26%2362%3b%26%2360%3battribute%20name%26%2361%3b%26%2334%3bnew_farmermountchildextrapayeuamount%26%2334%3b%26%2347%3b%26%2362%3b%26%2360%3battribute%20name%26%2361%3b%26%2334%3bnew_farmermountchildextrapaychamount%26%2334%3b%26%2347%3b%26%2362%3b%26%2360%3battribute%20name%26%2361%3b%26%2334%3bnew_farmermountchildextrapayamount%26%2334%3b%26%2347%3b%26%2362%3b%26%2360%3battribute%20name%26%2361%3b%26%2334%3bnew_smallfarmvalchildextrapayoutnumb%26%2334%3b%26%2347%3b%26%2362%3b%26%2360%3battribute%20name%26%2361%3b%26%2334%3bnew_smallfarmvalchildextrapayeunumbe%26%2334%3b%26%2347%3b%26%2362%3b%26%2360%3battribute%20name%26%2361%3b%26%2334%3bnew_smallfarmvalchildextrapaychnumbe%26%2334%3b%26%2347%3b%26%2362%3b%26%2360%3battribute%20name%26%2361%3b%26%2334%3bnew_smallfarmvalextradiffpaynumber%26%2334%3b%26%2347%3b%26%2362%3b%26%2360%3battribute%20name%26%2361%3b%26%2334%3bnew_smallfarmvalextrapaytotalnumber%26%2334%3b%26%2347%3b%26%2362%3b%26%2360%3battribute%20name%26%2361%3b%26%2334%3bnew_smallfarmvalchildedupayoutnumber%26%2334%3b%26%2347%3b%26%2362%3b%26%2360%3battribute%20name%26%2361%3b%26%2334%3bnew_smallfarmvalchildedupayeunumber%26%2334%3b%26%2347%3b%26%2362%3b%26%2360%3battribute%20name%26%2361%3b%26%2334%3bnew_smallfarmvalchildedupaychnumber%26%2334%3b%26%2347%3b%26%2362%3b%26%2360%3battribute%20name%26%2361%3b%26%2334%3bnew_smallfarmvalchildedupaynumber%26%2334%3b%26%2347%3b%26%2362%3b%26%2360%3battribute%20name%26%2361%3b%26%2334%3bnew_smallfarmvalextradiffpayamount%26%2334%3b%26%2347%3b%26%2362%3b%26%2360%3battribute%20name%26%2361%3b%26%2334%3bnew_smallfarmvalextrapaytotalamount_base%26%2334%3b%26%2347%3b%26%2362%3b%26%2360%3battribute%20name%26%2361%3b%26%2334%3bnew_smallfarmvalchildedupayoutamount%26%2334%3b%26%2347%3b%26%2362%3b%26%2360%3battribute%20name%26%2361%3b%26%2334%3bnew_smallfarmvalchildedupayeuamount%26%2334%3b%26%2347%3b%26%2362%3b%26%2360%3battribute%20name%26%2361%3b%26%2334%3bnew_smallfarmvalchildedupaychamount%26%2334%3b%26%2347%3b%26%2362%3b%26%2360%3battribute%20name%26%2361%3b%26%2334%3bnew_smallfarmvalchildedupayamount%26%2334%3b%26%2347%3b%26%2362%3b%26%2360%3battribute%20name%26%2361%3b%26%2334%3bnew_smallfarmvalchildextrapayoutamou%26%2334%3b%26%2347%3b%26%2362%3b%26%2360%3battribute%20name%26%2361%3b%26%2334%3bnew_smallfarmvalchildextrapayeuamoun%26%2334%3b%26%2347%3b%26%2362%3b%26%2360%3battribute%20name%26%2361%3b%26%2334%3bnew_smallfarmvalchildextrapaychamoun%26%2334%3b%26%2347%3b%26%2362%3b%26%2360%3battribute%20name%26%2361%3b%26%2334%3bnew_smallfarmvalchildextrapayamount%26%2334%3b%26%2347%3b%26%2362%3b%26%2360%3battribute%20name%26%2361%3b%26%2334%3bnew_smallfarmmntextradiffpaynumber%26%2334%3b%26%2347%3b%26%2362%3b%26%2360%3battribute%20name%26%2361%3b%26%2334%3bnew_smallfarmmntextrapaytotalnumber%26%2334%3b%26%2347%3b%26%2362%3b%26%2360%3battribute%20name%26%2361%3b%26%2334%3bnew_smallfarmmntchildedupayoutnumber%26%2334%3b%26%2347%3b%26%2362%3b%26%2360%3battribute%20name%26%2361%3b%26%2334%3bnew_smallfarmmntchildedupayeunumber%26%2334%3b%26%2347%3b%26%2362%3b%26%2360%3battribute%20name%26%2361%3b%26%2334%3bnew_smallfarmmntchildedupaychnumber%26%2334%3b%26%2347%3b%26%2362%3b%26%2360%3battribute%20name%26%2361%3b%26%2334%3bnew_smallfarmmntchildedupaynumber%26%2334%3b%26%2347%3b%26%2362%3b%26%2360%3battribute%20name%26%2361%3b%26%2334%3bnew_smallfarmmntchildextrapayoutnumb%26%2334%3b%26%2347%3b%26%2362%3b%26%2360%3battribute%20name%26%2361%3b%26%2334%3bnew_smallfarmmntchildextrapayeunumbe%26%2334%3b%26%2347%3b%26%2362%3b%26%2360%3battribute%20name%26%2361%3b%26%2334%3bnew_smallfarmmntchildextrapaychnumbe%26%2334%3b%26%2347%3b%26%2362%3b%26%2360%3battribute%20name%26%2361%3b%26%2334%3bnew_smallfarmmntextradiffpayamount%26%2334%3b%26%2347%3b%26%2362%3b%26%2360%3battribute%20name%26%2361%3b%26%2334%3bnew_smallfarmmntextrapaytotalamount%26%2334%3b%26%2347%3b%26%2362%3b%26%2360%3battribute%20name%26%2361%3b%26%2334%3bnew_smallfarmmntchildedupayoutamount%26%2334%3b%26%2347%3b%26%2362%3b%26%2360%3battribute%20name%26%2361%3b%26%2334%3bnew_smallfarmmntchildedupayeuamount%26%2334%3b%26%2347%3b%26%2362%3b%26%2360%3battribute%20name%26%2361%3b%26%2334%3bnew_smallfarmmntchildedupaychamount%26%2334%3b%26%2347%3b%26%2362%3b%26%2360%3battribute%20name%26%2361%3b%26%2334%3bnew_smallfarmmntchildedupayamount%26%2334%3b%26%2347%3b%26%2362%3b%26%2360%3battribute%20name%26%2361%3b%26%2334%3bnew_smallfarmmntchildextrapayoutamou%26%2334%3b%26%2347%3b%26%2362%3b%26%2360%3battribute%20name%26%2361%3b%26%2334%3bnew_smallfarmmntchildextrapayeuamoun%26%2334%3b%26%2347%3b%26%2362%3b%26%2360%3battribute%20name%26%2361%3b%26%2334%3bnew_smallfarmmntchildextrapaychamoun%26%2334%3b%26%2347%3b%26%2362%3b%26%2360%3battribute%20name%26%2361%3b%26%2334%3bnew_smallfarmmntchildextrapayamount%26%2334%3b%26%2347%3b%26%2362%3b%26%2360%3battribute%20name%26%2361%3b%26%2334%3bnew_addoccsmallfarmerdiffextrapayamo%26%2334%3b%26%2347%3b%26%2362%3b%26%2360%3battribute%20name%26%2361%3b%26%2334%3bnew_addoccsmallfarmerchildedupayamou%26%2334%3b%26%2347%3b%26%2362%3b%26%2360%3battribute%20name%26%2361%3b%26%2334%3bnew_addoccsmallfarmerchildextrapayam%26%2334%3b%26%2347%3b%26%2362%3b%26%2360%3battribute%20name%26%2361%3b%26%2334%3bnew_addocsmallfarmertotalnumber%26%2334%3b%26%2347%3b%26%2362%3b%26%2360%3battribute%20name%26%2361%3b%26%2334%3bnew_authindepalpextradiffpayamount%26%2334%3b%26%2347%3b%26%2362%3b%26%2360%3battribute%20name%26%2361%3b%26%2334%3bnew_authindepalptotalextrapayamount%26%2334%3b%26%2347%3b%26%2362%3b%26%2360%3battribute%20name%26%2361%3b%26%2334%3bnew_authindepalpchildedupayamount%26%2334%3b%26%2347%3b%26%2362%3b%26%2360%3battribute%20name%26%2361%3b%26%2334%3bnew_authindepalpchildextrapayamount%26%2334%3b%26%2347%3b%26%2362%3b%26%2360%3battribute%20name%26%2361%3b%26%2334%3bnew_authindepalpextradiffpaynumber%26%2334%3b%26%2347%3b%26%2362%3b%26%2360%3battribute%20name%26%2361%3b%26%2334%3bnew_authindepalptotalextrapaynumber%26%2334%3b%26%2347%3b%26%2362%3b%26%2360%3battribute%20name%26%2361%3b%26%2334%3bnew_authindepalpchildedupaynumber%26%2334%3b%26%2347%3b%26%2362%3b%26%2360%3battribute%20name%26%2361%3b%26%2334%3bnew_authindepfishextradiffpayamount%26%2334%3b%26%2347%3b%26%2362%3b%26%2360%3battribute%20name%26%2361%3b%26%2334%3bnew_authindepfishtotalextrapayamount%26%2334%3b%26%2347%3b%26%2362%3b%26%2360%3battribute%20name%26%2361%3b%26%2334%3bnew_authindepfishchildedupayamount%26%2334%3b%26%2347%3b%26%2362%3b%26%2360%3battribute%20name%26%2361%3b%26%2334%3bnew_authindepfishchildextrapayamount%26%2334%3b%26%2347%3b%26%2362%3b%26%2360%3battribute%20name%26%2361%3b%26%2334%3bnew_authindepfishextradiffpaynumber%26%2334%3b%26%2347%3b%26%2362%3b%26%2360%3battribute%20name%26%2361%3b%26%2334%3bnew_authindepfishtotalextrapaynumber%26%2334%3b%26%2347%3b%26%2362%3b%26%2360%3battribute%20name%26%2361%3b%26%2334%3bnew_authindepfishchildedupaynumber%26%2334%3b%26%2347%3b%26%2362%3b%26%2360%3border%20attribute%26%2361%3b%26%2334%3bnew_caisseaknumber%26%2334%3b%20descending%26%2361%3b%26%2334%3bfalse%26%2334%3b%26%2347%3b%26%2362%3b%26%2360%3bfilter%20type%26%2361%3b%26%2334%3band%26%2334%3b%26%2362%3b%26%2360%3bcondition%20attribute%26%2361%3b%26%2334%3bnew_statisticalcaissetypecode%26%2334%3b%20operator%26%2361%3b%26%2334%3beq%26%2334%3b%20value%26%2361%3b%26%2334%3b1%26%2334%3b%26%2347%3b%26%2362%3b%26%2360%3bcondition%20attribute%26%2361%3b%26%2334%3bnew_statisticalyear%26%2334%3b%20operator%26%2361%3b%26%2334%3beq%26%2334%3b%20value%26%2361%3b%26%2334%3b2009%26%2334%3b%26%2347%3b%26%2362%3b%26%2360%3b%26%2347%3bfilter%26%2362%3b%26%2360%3b%26%2347%3bentity%26%2362%3b%26%2360%3b%26%2347%3bfetch%26%2362%3b%3c%2ffetchXml%3e%3c%2fparameters%3e%3ccolumns%3e%3ccolumn%20width%3d%22100%22%20isHidden%3d%22false%22%20isMetadataBound%3d%22true%22%20isSortable%3d%22true%22%20label%3d%22F001%20Kassennr.%26%2342%3b%22%20fieldname%3d%22new_caisseaknumber%22%20entityname%3d%22new_statisticalcaissevalues%22%3enew_caisseaknumber%3c%2fcolumn%3e%3ccolumn%20width%3d%22300%22%20isHidden%3d%22false%22%20isMetadataBound%3d%22true%22%20isSortable%3d%22true%22%20label%3d%22001%20Name%22%20fieldname%3d%22new_name%22%20entityname%3d%22new_statisticalcaissevalues%22%3enew_name%3c%2fcolumn%3e%3ccolumn%20width%3d%22100%22%20isHidden%3d%22false%22%20isMetadataBound%3d%22true%22%20isSortable%3d%22true%22%20label%3d%22F002%20Zweigstellen%20A%22%20fieldname%3d%22new_subunitsa%22%20entityname%3d%22new_statisticalcaissevalues%22%3enew_subunitsa%3c%2fcolumn%3e%3ccolumn%20width%3d%22100%22%20isHidden%3d%22false%22%20isMetadataBound%3d%22true%22%20isSortable%3d%22true%22%20label%3d%22F003%20Zweigstellen%20B%22%20fieldname%3d%22new_subunitsb%22%20entityname%3d%22new_statisticalcaissevalues%22%3enew_subunitsb%3c%2fcolumn%3e%3ccolumn%20width%3d%22100%22%20isHidden%3d%22false%22%20isMetadataBound%3d%22true%22%20isSortable%3d%22true%22%20label%3d%22F209%20Arb.%20Total%20AHV%22%20fieldname%3d%22new_workermaintotalins%22%20entityname%3d%22new_statisticalcaissevalues%22%3enew_workermaintotalins%3c%2fcolumn%3e%3ccolumn%20width%3d%22100%22%20isHidden%3d%22false%22%20isMetadataBound%3d%22true%22%20isSortable%3d%22true%22%20label%3d%22F211%20Arb.%20Total%20ALV%26%2342%3b%22%20fieldname%3d%22new_workermaintotalorders%22%20entityname%3d%22new_statisticalcaissevalues%22%3enew_workermaintotalorders%3c%2fcolumn%3e%3ccolumn%20width%3d%22100%22%20isHidden%3d%22false%22%20isMetadataBound%3d%22true%22%20isSortable%3d%22true%22%20label%3d%22F208%20Arb.%20Total%22%20fieldname%3d%22new_workermaintotal%22%20entityname%3d%22new_statisticalcaissevalues%22%3enew_workermaintotal%3c%2fcolumn%3e%3ccolumn%20width%3d%22100%22%20isHidden%3d%22false%22%20isMetadataBound%3d%22true%22%20isSortable%3d%22true%22%20label%3d%22F212%20Arb.%20Lernende%22%20fieldname%3d%22new_workermainapprentices%22%20entityname%3d%22new_statisticalcaissevalues%22%3enew_workermainapprentices%3c%2fcolumn%3e%3ccolumn%20width%3d%22100%22%20isHidden%3d%22false%22%20isMetadataBound%3d%22true%22%20isSortable%3d%22true%22%20label%3d%22F225%20Arb.%20Total%20AHV%22%20fieldname%3d%22new_workersubtotalins%22%20entityname%3d%22new_statisticalcaissevalues%22%3enew_workersubtotalins%3c%2fcolumn%3e%3ccolumn%20width%3d%22100%22%20isHidden%3d%22false%22%20isMetadataBound%3d%22true%22%20isSortable%3d%22true%22%20label%3d%22F227%20Arb.%20Total%20ALV%22%20fieldname%3d%22new_workersubtotalorders%22%20entityname%3d%22new_statisticalcaissevalues%22%3enew_workersubtotalorders%3c%2fcolumn%3e%3ccolumn%20width%3d%22100%22%20isHidden%3d%22false%22%20isMetadataBound%3d%22true%22%20isSortable%3d%22true%22%20label%3d%22F224%20Arb.%20Total%22%20fieldname%3d%22new_workersubtotal%22%20entityname%3d%22new_statisticalcaissevalues%22%3enew_workersubtotal%3c%2fcolumn%3e%3ccolumn%20width%3d%22100%22%20isHidden%3d%22false%22%20isMetadataBound%3d%22true%22%20isSortable%3d%22true%22%20label%3d%22F228%20Arb.%20Lernende%22%20fieldname%3d%22new_workersubapprentices%22%20entityname%3d%22new_statisticalcaissevalues%22%3enew_workersubapprentices%3c%2fcolumn%3e%3ccolumn%20width%3d%22100%22%20isHidden%3d%22false%22%20isMetadataBound%3d%22true%22%20isSortable%3d%22true%22%20label%3d%22F031%20Selbst.erw.%20SE%22%20fieldname%3d%22new_contrworkerown%22%20entityname%3d%22new_statisticalcaissevalues%22%3enew_contrworkerown%3c%2fcolumn%3e%3ccolumn%20width%3d%22100%22%20isHidden%3d%22false%22%20isMetadataBound%3d%22true%22%20isSortable%3d%22true%22%20label%3d%22F032%20SE%20%26%2343%3b%20Arbg.%22%20fieldname%3d%22new_contrworkerownself%22%20entityname%3d%22new_statisticalcaissevalues%22%3enew_contrworkerownself%3c%2fcolumn%3e%3ccolumn%20width%3d%22100%22%20isHidden%3d%22false%22%20isMetadataBound%3d%22true%22%20isSortable%3d%22true%22%20label%3d%22F033%20Nichterw.%20NE%22%20fieldname%3d%22new_contrworkernone%22%20entityname%3d%22new_statisticalcaissevalues%22%3enew_contrworkernone%3c%2fcolumn%3e%3ccolumn%20width%3d%22100%22%20isHidden%3d%22false%22%20isMetadataBound%3d%22true%22%20isSortable%3d%22true%22%20label%3d%22F034%20NE%20%26%2343%3b%20Arbg.%22%20fieldname%3d%22new_contrworkernoneself%22%20entityname%3d%22new_statisticalcaissevalues%22%3enew_contrworkernoneself%3c%2fcolumn%3e%3ccolumn%20width%3d%22100%22%20isHidden%3d%22false%22%20isMetadataBound%3d%22true%22%20isSortable%3d%22true%22%20label%3d%22F701%20NE%20mit%20Min.%20Beitr.%22%20fieldname%3d%22new_contrworkerwithminnumber%22%20entityname%3d%22new_statisticalcaissevalues%22%3enew_contrworkerwithminnumber%3c%2fcolumn%3e%3ccolumn%20width%3d%22100%22%20isHidden%3d%22false%22%20isMetadataBound%3d%22true%22%20isSortable%3d%22true%22%20label%3d%22F702%20Studenten%22%20fieldname%3d%22new_contrworkerwithoutminnumber%22%20entityname%3d%22new_statisticalcaissevalues%22%3enew_contrworkerwithoutminnumber%3c%2fcolumn%3e%3ccolumn%20width%3d%22100%22%20isHidden%3d%22false%22%20isMetadataBound%3d%22true%22%20isSortable%3d%22true%22%20label%3d%22F715%20Stud.m%20MinBei.%22%20fieldname%3d%22new_contrworkerstudentswithnumber%22%20entityname%3d%22new_statisticalcaissevalues%22%3enew_contrworkerstudentswithnumber%3c%2fcolumn%3e%3ccolumn%20width%3d%22100%22%20isHidden%3d%22false%22%20isMetadataBound%3d%22true%22%20isSortable%3d%22true%22%20label%3d%22F035%20Arbn.%20AN%22%20fieldname%3d%22new_contrworkerlonely%22%20entityname%3d%22new_statisticalcaissevalues%22%3enew_contrworkerlonely%3c%2fcolumn%3e%3ccolumn%20width%3d%22100%22%20isHidden%3d%22false%22%20isMetadataBound%3d%22true%22%20isSortable%3d%22true%22%20label%3d%22F036%20AN%20%26%2343%3b%20Arbg.%22%20fieldname%3d%22new_contrworkerlonelyself%22%20entityname%3d%22new_statisticalcaissevalues%22%3enew_contrworkerlonelyself%3c%2fcolumn%3e%3ccolumn%20width%3d%22100%22%20isHidden%3d%22false%22%20isMetadataBound%3d%22true%22%20isSortable%3d%22true%22%20label%3d%22F037%20Nur%20Arbg.%20AG%22%20fieldname%3d%22new_contrselfonly%22%20entityname%3d%22new_statisticalcaissevalues%22%3enew_contrselfonly%3c%2fcolumn%3e%3ccolumn%20width%3d%22100%22%20isHidden%3d%22false%22%20isMetadataBound%3d%22true%22%20isSortable%3d%22true%22%20label%3d%22F038%20RZ64%22%20fieldname%3d%22new_contrnopay%22%20entityname%3d%22new_statisticalcaissevalues%22%3enew_contrnopay%3c%2fcolumn%3e%3ccolumn%20width%3d%22100%22%20isHidden%3d%22false%22%20isMetadataBound%3d%22true%22%20isSortable%3d%22true%22%20label%3d%22F039%20Beitr.pfl.%20Total%22%20fieldname%3d%22new_contrtotal%22%20entityname%3d%22new_statisticalcaissevalues%22%3enew_contrtotal%3c%2fcolumn%3e%3ccolumn%20width%3d%22100%22%20isHidden%3d%22false%22%20isMetadataBound%3d%22true%22%20isSortable%3d%22true%22%20label%3d%22F102%20ZH%22%20fieldname%3d%22new_cantonzh%22%20entityname%3d%22new_statisticalcaissevalues%22%3enew_cantonzh%3c%2fcolumn%3e%3ccolumn%20width%3d%22100%22%20isHidden%3d%22false%22%20isMetadataBound%3d%22true%22%20isSortable%3d%22true%22%20label%3d%22F103%20BE%22%20fieldname%3d%22new_cantonbe%22%20entityname%3d%22new_statisticalcaissevalues%22%3enew_cantonbe%3c%2fcolumn%3e%3ccolumn%20width%3d%22100%22%20isHidden%3d%22false%22%20isMetadataBound%3d%22true%22%20isSortable%3d%22true%22%20label%3d%22F104%20LU%22%20fieldname%3d%22new_cantonlu%22%20entityname%3d%22new_statisticalcaissevalues%22%3enew_cantonlu%3c%2fcolumn%3e%3ccolumn%20width%3d%22100%22%20isHidden%3d%22false%22%20isMetadataBound%3d%22true%22%20isSortable%3d%22true%22%20label%3d%22F105%20UR%22%20fieldname%3d%22new_cantonur%22%20entityname%3d%22new_statisticalcaissevalues%22%3enew_cantonur%3c%2fcolumn%3e%3ccolumn%20width%3d%22100%22%20isHidden%3d%22false%22%20isMetadataBound%3d%22true%22%20isSortable%3d%22true%22%20label%3d%22F106%20SZ%22%20fieldname%3d%22new_cantonsz%22%20entityname%3d%22new_statisticalcaissevalues%22%3enew_cantonsz%3c%2fcolumn%3e%3ccolumn%20width%3d%22100%22%20isHidden%3d%22false%22%20isMetadataBound%3d%22true%22%20isSortable%3d%22true%22%20label%3d%22F107%20OW%22%20fieldname%3d%22new_cantonow%22%20entityname%3d%22new_statisticalcaissevalues%22%3enew_cantonow%3c%2fcolumn%3e%3ccolumn%20width%3d%22100%22%20isHidden%3d%22false%22%20isMetadataBound%3d%22true%22%20isSortable%3d%22true%22%20label%3d%22F108%20NW%22%20fieldname%3d%22new_cantonnw%22%20entityname%3d%22new_statisticalcaissevalues%22%3enew_cantonnw%3c%2fcolumn%3e%3ccolumn%20width%3d%22100%22%20isHidden%3d%22false%22%20isMetadataBound%3d%22true%22%20isSortable%3d%22true%22%20label%3d%22F109%20GL%22%20fieldname%3d%22new_cantongl%22%20entityname%3d%22new_statisticalcaissevalues%22%3enew_cantongl%3c%2fcolumn%3e%3ccolumn%20width%3d%22100%22%20isHidden%3d%22false%22%20isMetadataBound%3d%22true%22%20isSortable%3d%22true%22%20label%3d%22F110%20ZG%22%20fieldname%3d%22new_cantonzg%22%20entityname%3d%22new_statisticalcaissevalues%22%3enew_cantonzg%3c%2fcolumn%3e%3ccolumn%20width%3d%22100%22%20isHidden%3d%22false%22%20isMetadataBound%3d%22true%22%20isSortable%3d%22true%22%20label%3d%22F111%20FR%22%20fieldname%3d%22new_cantonfr%22%20entityname%3d%22new_statisticalcaissevalues%22%3enew_cantonfr%3c%2fcolumn%3e%3ccolumn%20width%3d%22100%22%20isHidden%3d%22false%22%20isMetadataBound%3d%22true%22%20isSortable%3d%22true%22%20label%3d%22F112%20SO%22%20fieldname%3d%22new_cantonso%22%20entityname%3d%22new_statisticalcaissevalues%22%3enew_cantonso%3c%2fcolumn%3e%3ccolumn%20width%3d%22100%22%20isHidden%3d%22false%22%20isMetadataBound%3d%22true%22%20isSortable%3d%22true%22%20label%3d%22F113%20BS%22%20fieldname%3d%22new_cantonbs%22%20entityname%3d%22new_statisticalcaissevalues%22%3enew_cantonbs%3c%2fcolumn%3e%3ccolumn%20width%3d%22100%22%20isHidden%3d%22false%22%20isMetadataBound%3d%22true%22%20isSortable%3d%22true%22%20label%3d%22F114%20BL%22%20fieldname%3d%22new_cantonbl%22%20entityname%3d%22new_statisticalcaissevalues%22%3enew_cantonbl%3c%2fcolumn%3e%3ccolumn%20width%3d%22100%22%20isHidden%3d%22false%22%20isMetadataBound%3d%22true%22%20isSortable%3d%22true%22%20label%3d%22F115%20SH%22%20fieldname%3d%22new_cantonsh%22%20entityname%3d%22new_statisticalcaissevalues%22%3enew_cantonsh%3c%2fcolumn%3e%3ccolumn%20width%3d%22100%22%20isHidden%3d%22false%22%20isMetadataBound%3d%22true%22%20isSortable%3d%22true%22%20label%3d%22F116%20AR%22%20fieldname%3d%22new_cantonar%22%20entityname%3d%22new_statisticalcaissevalues%22%3enew_cantonar%3c%2fcolumn%3e%3ccolumn%20width%3d%22100%22%20isHidden%3d%22false%22%20isMetadataBound%3d%22true%22%20isSortable%3d%22true%22%20label%3d%22F117%20AI%22%20fieldname%3d%22new_cantonai%22%20entityname%3d%22new_statisticalcaissevalues%22%3enew_cantonai%3c%2fcolumn%3e%3ccolumn%20width%3d%22100%22%20isHidden%3d%22false%22%20isMetadataBound%3d%22true%22%20isSortable%3d%22true%22%20label%3d%22F118%20SG%22%20fieldname%3d%22new_cantonsg%22%20entityname%3d%22new_statisticalcaissevalues%22%3enew_cantonsg%3c%2fcolumn%3e%3ccolumn%20width%3d%22100%22%20isHidden%3d%22false%22%20isMetadataBound%3d%22true%22%20isSortable%3d%22true%22%20label%3d%22F119%20GR%22%20fieldname%3d%22new_cantongr%22%20entityname%3d%22new_statisticalcaissevalues%22%3enew_cantongr%3c%2fcolumn%3e%3ccolumn%20width%3d%22100%22%20isHidden%3d%22false%22%20isMetadataBound%3d%22true%22%20isSortable%3d%22true%22%20label%3d%22F120%20AG%22%20fieldname%3d%22new_cantonag%22%20entityname%3d%22new_statisticalcaissevalues%22%3enew_cantonag%3c%2fcolumn%3e%3ccolumn%20width%3d%22100%22%20isHidden%3d%22false%22%20isMetadataBound%3d%22true%22%20isSortable%3d%22true%22%20label%3d%22F121%20TG%22%20fieldname%3d%22new_cantontg%22%20entityname%3d%22new_statisticalcaissevalues%22%3enew_cantontg%3c%2fcolumn%3e%3ccolumn%20width%3d%22100%22%20isHidden%3d%22false%22%20isMetadataBound%3d%22true%22%20isSortable%3d%22true%22%20label%3d%22F122%20TI%22%20fieldname%3d%22new_cantonti%22%20entityname%3d%22new_statisticalcaissevalues%22%3enew_cantonti%3c%2fcolumn%3e%3ccolumn%20width%3d%22100%22%20isHidden%3d%22false%22%20isMetadataBound%3d%22true%22%20isSortable%3d%22true%22%20label%3d%22F123%20VD%22%20fieldname%3d%22new_cantonvd%22%20entityname%3d%22new_statisticalcaissevalues%22%3enew_cantonvd%3c%2fcolumn%3e%3ccolumn%20width%3d%22100%22%20isHidden%3d%22false%22%20isMetadataBound%3d%22true%22%20isSortable%3d%22true%22%20label%3d%22F124%20VS%22%20fieldname%3d%22new_cantonvs%22%20entityname%3d%22new_statisticalcaissevalues%22%3enew_cantonvs%3c%2fcolumn%3e%3ccolumn%20width%3d%22100%22%20isHidden%3d%22false%22%20isMetadataBound%3d%22true%22%20isSortable%3d%22true%22%20label%3d%22F125%20NE%22%20fieldname%3d%22new_cantonne%22%20entityname%3d%22new_statisticalcaissevalues%22%3enew_cantonne%3c%2fcolumn%3e%3ccolumn%20width%3d%22100%22%20isHidden%3d%22false%22%20isMetadataBound%3d%22true%22%20isSortable%3d%22true%22%20label%3d%22F126%20GE%22%20fieldname%3d%22new_cantonge%22%20entityname%3d%22new_statisticalcaissevalues%22%3enew_cantonge%3c%2fcolumn%3e%3ccolumn%20width%3d%22100%22%20isHidden%3d%22false%22%20isMetadataBound%3d%22true%22%20isSortable%3d%22true%22%20label%3d%22F127%20JU%22%20fieldname%3d%22new_cantonju%22%20entityname%3d%22new_statisticalcaissevalues%22%3enew_cantonju%3c%2fcolumn%3e%3ccolumn%20width%3d%22100%22%20isHidden%3d%22false%22%20isMetadataBound%3d%22true%22%20isSortable%3d%22true%22%20label%3d%22F128%20Total%22%20fieldname%3d%22new_cantontotal%22%20entityname%3d%22new_statisticalcaissevalues%22%3enew_cantontotal%3c%2fcolumn%3e%3ccolumn%20width%3d%22100%22%20isHidden%3d%22false%22%20isMetadataBound%3d%22true%22%20isSortable%3d%22true%22%20label%3d%22F140%20Befreit%20AHV%26%2347%3bIV%26%2347%3bEO%22%20fieldname%3d%22new_personsreleasedalvnumber%22%20entityname%3d%22new_statisticalcaissevalues%22%3enew_personsreleasedalvnumber%3c%2fcolumn%3e%3ccolumn%20width%3d%22100%22%20isHidden%3d%22false%22%20isMetadataBound%3d%22true%22%20isSortable%3d%22true%22%20label%3d%22F703%20Selbstst.erw%22%20fieldname%3d%22new_payrolltaxesworkerownamount%22%20entityname%3d%22new_statisticalcaissevalues%22%3enew_payrolltaxesworkerownamount%3c%2fcolumn%3e%3ccolumn%20width%3d%22100%22%20isHidden%3d%22false%22%20isMetadataBound%3d%22true%22%20isSortable%3d%22true%22%20label%3d%22F704%20Nichterw.%22%20fieldname%3d%22new_payrolltaxesworkernoneamount%22%20entityname%3d%22new_statisticalcaissevalues%22%3enew_payrolltaxesworkernoneamount%3c%2fcolumn%3e%3ccolumn%20width%3d%22100%22%20isHidden%3d%22false%22%20isMetadataBound%3d%22true%22%20isSortable%3d%22true%22%20label%3d%22F705%20m%20MinBetr.%22%20fieldname%3d%22new_payrolltaxeswithminnumber%22%20entityname%3d%22new_statisticalcaissevalues%22%3enew_payrolltaxeswithminnumber%3c%2fcolumn%3e%3ccolumn%20width%3d%22100%22%20isHidden%3d%22false%22%20isMetadataBound%3d%22true%22%20isSortable%3d%22true%22%20label%3d%22F706%20Studenten%22%20fieldname%3d%22new_payrolltaxeswithoutminnumber%22%20entityname%3d%22new_statisticalcaissevalues%22%3enew_payrolltaxeswithoutminnumber%3c%2fcolumn%3e%3ccolumn%20width%3d%22100%22%20isHidden%3d%22false%22%20isMetadataBound%3d%22true%22%20isSortable%3d%22true%22%20label%3d%22F716%20Stud.mMinBei.%22%20fieldname%3d%22new_payrolltaxesstudentswithnumber%22%20entityname%3d%22new_statisticalcaissevalues%22%3enew_payrolltaxesstudentswithnumber%3c%2fcolumn%3e%3ccolumn%20width%3d%22100%22%20isHidden%3d%22false%22%20isMetadataBound%3d%22true%22%20isSortable%3d%22true%22%20label%3d%22F044%20Beitr.%20o.%20AG%22%20fieldname%3d%22new_pensionercontrlastyearamount%22%20entityname%3d%22new_statisticalcaissevalues%22%3enew_pensionercontrlastyearamount%3c%2fcolumn%3e%3ccolumn%20width%3d%22100%22%20isHidden%3d%22false%22%20isMetadataBound%3d%22true%22%20isSortable%3d%22true%22%20label%3d%22F016%20Anz.%20o.%20AG%22%20fieldname%3d%22new_pensionercontrlastyearemployeenu%22%20entityname%3d%22new_statisticalcaissevalues%22%3enew_pensionercontrlastyearemployeenu%3c%2fcolumn%3e%3ccolumn%20width%3d%22100%22%20isHidden%3d%22false%22%20isMetadataBound%3d%22true%22%20isSortable%3d%22true%22%20label%3d%22F045%20Beitr.%20AN%26%2347%3bAG%22%20fieldname%3d%22new_pensionercountedlastyearempam%22%20entityname%3d%22new_statisticalcaissevalues%22%3enew_pensionercountedlastyearempam%3c%2fcolumn%3e%3ccolumn%20width%3d%22100%22%20isHidden%3d%22false%22%20isMetadataBound%3d%22true%22%20isSortable%3d%22true%22%20label%3d%22F018%20Anz.%20AN%26%2347%3bAG%22%20fieldname%3d%22new_pensionercountedlastyearemp%22%20entityname%3d%22new_statisticalcaissevalues%22%3enew_pensionercountedlastyearemp%3c%2fcolumn%3e%3ccolumn%20width%3d%22100%22%20isHidden%3d%22false%22%20isMetadataBound%3d%22true%22%20isSortable%3d%22true%22%20label%3d%22F707%20Arbeitgeber%22%20fieldname%3d%22new_simplycountemployernumber%22%20entityname%3d%22new_statisticalcaissevalues%22%3enew_simplycountemployernumber%3c%2fcolumn%3e%3ccolumn%20width%3d%22100%22%20isHidden%3d%22false%22%20isMetadataBound%3d%22true%22%20isSortable%3d%22true%22%20label%3d%22F708%20Arbeitnehmer%22%20fieldname%3d%22new_simplycountworkernumber%22%20entityname%3d%22new_statisticalcaissevalues%22%3enew_simplycountworkernumber%3c%2fcolumn%3e%3ccolumn%20width%3d%22100%22%20isHidden%3d%22false%22%20isMetadataBound%3d%22true%22%20isSortable%3d%22true%22%20label%3d%22F709%20Beitr%26%23228%3bge%22%20fieldname%3d%22new_simplycountcontributionamount%22%20entityname%3d%22new_statisticalcaissevalues%22%3enew_simplycountcontributionamount%3c%2fcolumn%3e%3ccolumn%20width%3d%22100%22%20isHidden%3d%22false%22%20isMetadataBound%3d%22true%22%20isSortable%3d%22true%22%20label%3d%22F712%20Ausschl%26%23252%3bsse%22%20fieldname%3d%22new_simplycountexclusionnumber%22%20entityname%3d%22new_statisticalcaissevalues%22%3enew_simplycountexclusionnumber%3c%2fcolumn%3e%3ccolumn%20width%3d%22100%22%20isHidden%3d%22false%22%20isMetadataBound%3d%22true%22%20isSortable%3d%22true%22%20label%3d%22F049%20Intern%20Rev.%22%20fieldname%3d%22new_revisionsinternnumber%22%20entityname%3d%22new_statisticalcaissevalues%22%3enew_revisionsinternnumber%3c%2fcolumn%3e%3ccolumn%20width%3d%22100%22%20isHidden%3d%22false%22%20isMetadataBound%3d%22true%22%20isSortable%3d%22true%22%20label%3d%22F050%20Ext.%20o.SUVA%22%20fieldname%3d%22new_revisionsexternwithoutsuvanumber%22%20entityname%3d%22new_statisticalcaissevalues%22%3enew_revisionsexternwithoutsuvanumber%3c%2fcolumn%3e%3ccolumn%20width%3d%22100%22%20isHidden%3d%22false%22%20isMetadataBound%3d%22true%22%20isSortable%3d%22true%22%20label%3d%22F160%20SUVA%22%20fieldname%3d%22new_revisionssuvanumber%22%20entityname%3d%22new_statisticalcaissevalues%22%3enew_revisionssuvanumber%3c%2fcolumn%3e%3ccolumn%20width%3d%22100%22%20isHidden%3d%22false%22%20isMetadataBound%3d%22true%22%20isSortable%3d%22true%22%20label%3d%22F051%20Total%22%20fieldname%3d%22new_revisionstotalnumber%22%20entityname%3d%22new_statisticalcaissevalues%22%3enew_revisionstotalnumber%3c%2fcolumn%3e%3ccolumn%20width%3d%22100%22%20isHidden%3d%22false%22%20isMetadataBound%3d%22true%22%20isSortable%3d%22true%22%20label%3d%22F161%20Intern%22%20fieldname%3d%22new_revisionsinterncomplnumber%22%20entityname%3d%22new_statisticalcaissevalues%22%3enew_revisionsinterncomplnumber%3c%2fcolumn%3e%3ccolumn%20width%3d%22100%22%20isHidden%3d%22false%22%20isMetadataBound%3d%22true%22%20isSortable%3d%22true%22%20label%3d%22F162%20Ext.o.SUVA%22%20fieldname%3d%22new_revisionsexterncomplnumber%22%20entityname%3d%22new_statisticalcaissevalues%22%3enew_revisionsexterncomplnumber%3c%2fcolumn%3e%3ccolumn%20width%3d%22100%22%20isHidden%3d%22false%22%20isMetadataBound%3d%22true%22%20isSortable%3d%22true%22%20label%3d%22F163%20SUVA%22%20fieldname%3d%22new_revisionssuvacomplnumber%22%20entityname%3d%22new_statisticalcaissevalues%22%3enew_revisionssuvacomplnumber%3c%2fcolumn%3e%3ccolumn%20width%3d%22100%22%20isHidden%3d%22false%22%20isMetadataBound%3d%22true%22%20isSortable%3d%22true%22%20label%3d%22F052%20Total%22%20fieldname%3d%22new_revisionstotalcomplnumber%22%20entityname%3d%22new_statisticalcaissevalues%22%3enew_revisionstotalcomplnumber%3c%2fcolumn%3e%3ccolumn%20width%3d%22100%22%20isHidden%3d%22false%22%20isMetadataBound%3d%22true%22%20isSortable%3d%22true%22%20label%3d%22F053%20Nachzahl.%22%20fieldname%3d%22new_revisionsaddpayamount%22%20entityname%3d%22new_statisticalcaissevalues%22%3enew_revisionsaddpayamount%3c%2fcolumn%3e%3ccolumn%20width%3d%22100%22%20isHidden%3d%22false%22%20isMetadataBound%3d%22true%22%20isSortable%3d%22true%22%20label%3d%22F054%20R%26%23252%3bckzahl.%22%20fieldname%3d%22new_revisionsdisbursementamount%22%20entityname%3d%22new_statisticalcaissevalues%22%3enew_revisionsdisbursementamount%3c%2fcolumn%3e%3ccolumn%20width%3d%22100%22%20isHidden%3d%22false%22%20isMetadataBound%3d%22true%22%20isSortable%3d%22true%22%20label%3d%22F056%20Aufsch.Betrag%22%20fieldname%3d%22new_respiteoperrespitesamount%22%20entityname%3d%22new_statisticalcaissevalues%22%3enew_respiteoperrespitesamount%3c%2fcolumn%3e%3ccolumn%20width%3d%22100%22%20isHidden%3d%22false%22%20isMetadataBound%3d%22true%22%20isSortable%3d%22true%22%20label%3d%22F055%20Zahlungsaufsch.%22%20fieldname%3d%22new_respiteoperrespitesnumber%22%20entityname%3d%22new_statisticalcaissevalues%22%3enew_respiteoperrespitesnumber%3c%2fcolumn%3e%3ccolumn%20width%3d%22100%22%20isHidden%3d%22false%22%20isMetadataBound%3d%22true%22%20isSortable%3d%22true%22%20label%3d%22F058%20Betr.Betrag%22%20fieldname%3d%22new_respiteoperoperationsamount%22%20entityname%3d%22new_statisticalcaissevalues%22%3enew_respiteoperoperationsamount%3c%2fcolumn%3e%3ccolumn%20width%3d%22100%22%20isHidden%3d%22false%22%20isMetadataBound%3d%22true%22%20isSortable%3d%22true%22%20label%3d%22F057%20Betreibungen%22%20fieldname%3d%22new_respiteoperoperationsnumber%22%20entityname%3d%22new_statisticalcaissevalues%22%3enew_respiteoperoperationsnumber%3c%2fcolumn%3e%3ccolumn%20width%3d%22100%22%20isHidden%3d%22false%22%20isMetadataBound%3d%22true%22%20isSortable%3d%22true%22%20label%3d%22F710%20Beg.Betr.%22%20fieldname%3d%22new_respiteoperincidentamount%22%20entityname%3d%22new_statisticalcaissevalues%22%3enew_respiteoperincidentamount%3c%2fcolumn%3e%3ccolumn%20width%3d%22100%22%20isHidden%3d%22false%22%20isMetadataBound%3d%22true%22%20isSortable%3d%22true%22%20label%3d%22F711%20Forts.Beg.%22%20fieldname%3d%22new_respiteoperongoingnumber%22%20entityname%3d%22new_statisticalcaissevalues%22%3enew_respiteoperongoingnumber%3c%2fcolumn%3e%3ccolumn%20width%3d%22100%22%20isHidden%3d%22false%22%20isMetadataBound%3d%22true%22%20isSortable%3d%22true%22%20label%3d%22F713%20Scha.Betr%22%20fieldname%3d%22new_respiteoperclaimindemificationam%22%20entityname%3d%22new_statisticalcaissevalues%22%3enew_respiteoperclaimindemificationam%3c%2fcolumn%3e%3ccolumn%20width%3d%22100%22%20isHidden%3d%22false%22%20isMetadataBound%3d%22true%22%20isSortable%3d%22true%22%20label%3d%22F714%20Schad.ers%22%20fieldname%3d%22new_respiteoperindemificationnumber%22%20entityname%3d%22new_statisticalcaissevalues%22%3enew_respiteoperindemificationnumber%3c%2fcolumn%3e%3ccolumn%20width%3d%22100%22%20isHidden%3d%22false%22%20isMetadataBound%3d%22true%22%20isSortable%3d%22true%22%20label%3d%22F059%20IK-Ausz%26%23252%3bge%22%20fieldname%3d%22new_excerptsondemandsinglenumber%22%20entityname%3d%22new_statisticalcaissevalues%22%3enew_excerptsondemandsinglenumber%3c%2fcolumn%3e%3ccolumn%20width%3d%22100%22%20isHidden%3d%22false%22%20isMetadataBound%3d%22true%22%20isSortable%3d%22true%22%20label%3d%22F571%20Angenommen%22%20fieldname%3d%22new_demandspublicaccepted%22%20entityname%3d%22new_statisticalcaissevalues%22%3enew_demandspublicaccepted%3c%2fcolumn%3e%3ccolumn%20width%3d%22100%22%20isHidden%3d%22false%22%20isMetadataBound%3d%22true%22%20isSortable%3d%22true%22%20label%3d%22F572%20Ganz%20abgelehnt%22%20fieldname%3d%22new_demandspublicrefused%22%20entityname%3d%22new_statisticalcaissevalues%22%3enew_demandspublicrefused%3c%2fcolumn%3e%3ccolumn%20width%3d%22100%22%20isHidden%3d%22false%22%20isMetadataBound%3d%22true%22%20isSortable%3d%22true%22%20label%3d%22F573%20Teilweise%20abgelehnt%22%20fieldname%3d%22new_demandspublicpartialrefused%22%20entityname%3d%22new_statisticalcaissevalues%22%3enew_demandspublicpartialrefused%3c%2fcolumn%3e%3ccolumn%20width%3d%22100%22%20isHidden%3d%22false%22%20isMetadataBound%3d%22true%22%20isSortable%3d%22true%22%20label%3d%22F570%20Total%22%20fieldname%3d%22new_demandspublictotal%22%20entityname%3d%22new_statisticalcaissevalues%22%3enew_demandspublictotal%3c%2fcolumn%3e%3ccolumn%20width%3d%22100%22%20isHidden%3d%22false%22%20isMetadataBound%3d%22true%22%20isSortable%3d%22true%22%20label%3d%22F574%20Geb%26%23252%3bhren%22%20fieldname%3d%22new_demandspublicfeeamount%22%20entityname%3d%22new_statisticalcaissevalues%22%3enew_demandspublicfeeamount%3c%2fcolumn%3e%3ccolumn%20width%3d%22100%22%20isHidden%3d%22false%22%20isMetadataBound%3d%22true%22%20isSortable%3d%22true%22%20label%3d%22F061%20Barausz.%20ZA%22%20fieldname%3d%22new_pensionsdisbursementcashnumber%22%20entityname%3d%22new_statisticalcaissevalues%22%3enew_pensionsdisbursementcashnumber%3c%2fcolumn%3e%3ccolumn%20width%3d%22100%22%20isHidden%3d%22false%22%20isMetadataBound%3d%22true%22%20isSortable%3d%22true%22%20label%3d%22F062%20Girokonto%20PK%26%2343%3bBK%22%20fieldname%3d%22new_pensionsdisbursementgironumber%22%20entityname%3d%22new_statisticalcaissevalues%22%3enew_pensionsdisbursementgironumber%3c%2fcolumn%3e%3ccolumn%20width%3d%22100%22%20isHidden%3d%22false%22%20isMetadataBound%3d%22true%22%20isSortable%3d%22true%22%20label%3d%22F064%20Bankkonto%22%20fieldname%3d%22new_pensionsdisbursementgirobanknumb%22%20entityname%3d%22new_statisticalcaissevalues%22%3enew_pensionsdisbursementgirobanknumb%3c%2fcolumn%3e%3ccolumn%20width%3d%22100%22%20isHidden%3d%22false%22%20isMetadataBound%3d%22true%22%20isSortable%3d%22true%22%20label%3d%22F065%20Postkonto%22%20fieldname%3d%22new_pensionsdisbursementgiropostnumb%22%20entityname%3d%22new_statisticalcaissevalues%22%3enew_pensionsdisbursementgiropostnumb%3c%2fcolumn%3e%3ccolumn%20width%3d%22100%22%20isHidden%3d%22false%22%20isMetadataBound%3d%22true%22%20isSortable%3d%22true%22%20label%3d%22F063%20Total%22%20fieldname%3d%22new_pensionsdisbursementtotalnumber%22%20entityname%3d%22new_statisticalcaissevalues%22%3enew_pensionsdisbursementtotalnumber%3c%2fcolumn%3e%3ccolumn%20width%3d%22100%22%20isHidden%3d%22false%22%20isMetadataBound%3d%22true%22%20isSortable%3d%22true%22%20label%3d%22F066%201%20Jahr%22%20fieldname%3d%22new_pensionspostponed1year%22%20entityname%3d%22new_statisticalcaissevalues%22%3enew_pensionspostponed1year%3c%2fcolumn%3e%3ccolumn%20width%3d%22100%22%20isHidden%3d%22false%22%20isMetadataBound%3d%22true%22%20isSortable%3d%22true%22%20label%3d%22F067%202%20Jahre%22%20fieldname%3d%22new_pensionspostponed2year%22%20entityname%3d%22new_statisticalcaissevalues%22%3enew_pensionspostponed2year%3c%2fcolumn%3e%3ccolumn%20width%3d%22100%22%20isHidden%3d%22false%22%20isMetadataBound%3d%22true%22%20isSortable%3d%22true%22%20label%3d%22F068%203%20Jahre%22%20fieldname%3d%22new_pensionspostponed3year%22%20entityname%3d%22new_statisticalcaissevalues%22%3enew_pensionspostponed3year%3c%2fcolumn%3e%3ccolumn%20width%3d%22100%22%20isHidden%3d%22false%22%20isMetadataBound%3d%22true%22%20isSortable%3d%22true%22%20label%3d%22F069%204%20Jahre%22%20fieldname%3d%22new_pensionspostponed4year%22%20entityname%3d%22new_statisticalcaissevalues%22%3enew_pensionspostponed4year%3c%2fcolumn%3e%3ccolumn%20width%3d%22100%22%20isHidden%3d%22false%22%20isMetadataBound%3d%22true%22%20isSortable%3d%22true%22%20label%3d%22F070%205%20Jahre%22%20fieldname%3d%22new_pensionspostponed5year%22%20entityname%3d%22new_statisticalcaissevalues%22%3enew_pensionspostponed5year%3c%2fcolumn%3e%3ccolumn%20width%3d%22100%22%20isHidden%3d%22false%22%20isMetadataBound%3d%22true%22%20isSortable%3d%22true%22%20label%3d%22F071%20Total%22%20fieldname%3d%22new_pensionspostponedtotal%22%20entityname%3d%22new_statisticalcaissevalues%22%3enew_pensionspostponedtotal%3c%2fcolumn%3e%3ccolumn%20width%3d%22100%22%20isHidden%3d%22false%22%20isMetadataBound%3d%22true%22%20isSortable%3d%22true%22%20label%3d%22F075%20Zulagen%22%20fieldname%3d%22new_farmermemberextrapynowork%22%20entityname%3d%22new_statisticalcaissevalues%22%3enew_farmermemberextrapynowork%3c%2fcolumn%3e%3ccolumn%20width%3d%22100%22%20isHidden%3d%22false%22%20isMetadataBound%3d%22true%22%20isSortable%3d%22true%22%20label%3d%22F082%20Bezugsber.%22%20fieldname%3d%22new_farmervalnumber%22%20entityname%3d%22new_statisticalcaissevalues%22%3enew_farmervalnumber%3c%2fcolumn%3e%3ccolumn%20width%3d%22100%22%20isHidden%3d%22false%22%20isMetadataBound%3d%22true%22%20isSortable%3d%22true%22%20label%3d%22F182%20Ausl%26%23228%3bnder%22%20fieldname%3d%22new_farmervalforeignernumber%22%20entityname%3d%22new_statisticalcaissevalues%22%3enew_farmervalforeignernumber%3c%2fcolumn%3e%3ccolumn%20width%3d%22100%22%20isHidden%3d%22false%22%20isMetadataBound%3d%22true%22%20isSortable%3d%22true%22%20label%3d%22F601%20davon%20CH%22%20fieldname%3d%22new_farmervalchildextrapaychnumber%22%20entityname%3d%22new_statisticalcaissevalues%22%3enew_farmervalchildextrapaychnumber%3c%2fcolumn%3e%3ccolumn%20width%3d%22100%22%20isHidden%3d%22false%22%20isMetadataBound%3d%22true%22%20isSortable%3d%22true%22%20label%3d%22F602%20davon%20EU%26%2347%3bEFTA%22%20fieldname%3d%22new_farmervalchildextrapayeunumber%22%20entityname%3d%22new_statisticalcaissevalues%22%3enew_farmervalchildextrapayeunumber%3c%2fcolumn%3e%3ccolumn%20width%3d%22100%22%20isHidden%3d%22false%22%20isMetadataBound%3d%22true%22%20isSortable%3d%22true%22%20label%3d%22F603%20davon%20auss.%22%20fieldname%3d%22new_farmervalchildextrapayoutnumber%22%20entityname%3d%22new_statisticalcaissevalues%22%3enew_farmervalchildextrapayoutnumber%3c%2fcolumn%3e%3ccolumn%20width%3d%22100%22%20isHidden%3d%22false%22%20isMetadataBound%3d%22true%22%20isSortable%3d%22true%22%20label%3d%22F084%20Tot.%20KZ%22%20fieldname%3d%22new_farmervalchildrendextrapaynumber%22%20entityname%3d%22new_statisticalcaissevalues%22%3enew_farmervalchildrendextrapaynumber%3c%2fcolumn%3e%3ccolumn%20width%3d%22100%22%20isHidden%3d%22false%22%20isMetadataBound%3d%22true%22%20isSortable%3d%22true%22%20label%3d%22F605%20davon%20CH%22%20fieldname%3d%22new_farmervalchildedupaychnumber%22%20entityname%3d%22new_statisticalcaissevalues%22%3enew_farmervalchildedupaychnumber%3c%2fcolumn%3e%3ccolumn%20width%3d%22100%22%20isHidden%3d%22false%22%20isMetadataBound%3d%22true%22%20isSortable%3d%22true%22%20label%3d%22F606%20davon%20EU%26%2347%3bEFTA%22%20fieldname%3d%22new_farmervalchildedupayeunumber%22%20entityname%3d%22new_statisticalcaissevalues%22%3enew_farmervalchildedupayeunumber%3c%2fcolumn%3e%3ccolumn%20width%3d%22100%22%20isHidden%3d%22false%22%20isMetadataBound%3d%22true%22%20isSortable%3d%22true%22%20label%3d%22F607%20davon%20auss.%22%20fieldname%3d%22new_farmervalchildedupayoutnumber%22%20entityname%3d%22new_statisticalcaissevalues%22%3enew_farmervalchildedupayoutnumber%3c%2fcolumn%3e%3ccolumn%20width%3d%22100%22%20isHidden%3d%22false%22%20isMetadataBound%3d%22true%22%20isSortable%3d%22true%22%20label%3d%22F604%20Tot.%20AZ%22%20fieldname%3d%22new_farmervalchildedupaynumber%22%20entityname%3d%22new_statisticalcaissevalues%22%3enew_farmervalchildedupaynumber%3c%2fcolumn%3e%3ccolumn%20width%3d%22100%22%20isHidden%3d%22false%22%20isMetadataBound%3d%22true%22%20isSortable%3d%22true%22%20label%3d%22F083%20Tot.%20HZ%22%20fieldname%3d%22new_farmervalhouseholdextrapaynumber%22%20entityname%3d%22new_statisticalcaissevalues%22%3enew_farmervalhouseholdextrapaynumber%3c%2fcolumn%3e%3ccolumn%20width%3d%22100%22%20isHidden%3d%22false%22%20isMetadataBound%3d%22true%22%20isSortable%3d%22true%22%20label%3d%22F608%20Tot.%20ZUL%22%20fieldname%3d%22new_farmervalpaytotalnumber%22%20entityname%3d%22new_statisticalcaissevalues%22%3enew_farmervalpaytotalnumber%3c%2fcolumn%3e%3ccolumn%20width%3d%22100%22%20isHidden%3d%22false%22%20isMetadataBound%3d%22true%22%20isSortable%3d%22true%22%20label%3d%22F609%20davon%20Diffz.%22%20fieldname%3d%22new_farmervaldiffpaynumber%22%20entityname%3d%22new_statisticalcaissevalues%22%3enew_farmervaldiffpaynumber%3c%2fcolumn%3e%3ccolumn%20width%3d%22100%22%20isHidden%3d%22false%22%20isMetadataBound%3d%22true%22%20isSortable%3d%22true%22%20label%3d%22F611%20davon%20CH%22%20fieldname%3d%22new_farmervalchildextrapaychamount%22%20entityname%3d%22new_statisticalcaissevalues%22%3enew_farmervalchildextrapaychamount%3c%2fcolumn%3e%3ccolumn%20width%3d%22100%22%20isHidden%3d%22false%22%20isMetadataBound%3d%22true%22%20isSortable%3d%22true%22%20label%3d%22F612%20davon%20EU%26%2347%3bEFTA%22%20fieldname%3d%22new_farmervalchildextrapayeuamount%22%20entityname%3d%22new_statisticalcaissevalues%22%3enew_farmervalchildextrapayeuamount%3c%2fcolumn%3e%3ccolumn%20width%3d%22100%22%20isHidden%3d%22false%22%20isMetadataBound%3d%22true%22%20isSortable%3d%22true%22%20label%3d%22F613%20davon%20auss.%22%20fieldname%3d%22new_farmervalchildextrapayoutamount%22%20entityname%3d%22new_statisticalcaissevalues%22%3enew_farmervalchildextrapayoutamount%3c%2fcolumn%3e%3ccolumn%20width%3d%22100%22%20isHidden%3d%22false%22%20isMetadataBound%3d%22true%22%20isSortable%3d%22true%22%20label%3d%22F610%20Tot.%20KZ%22%20fieldname%3d%22new_farmervalchildextrapayamount%22%20entityname%3d%22new_statisticalcaissevalues%22%3enew_farmervalchildextrapayamount%3c%2fcolumn%3e%3ccolumn%20width%3d%22100%22%20isHidden%3d%22false%22%20isMetadataBound%3d%22true%22%20isSortable%3d%22true%22%20label%3d%22F615%20davon%20CH%22%20fieldname%3d%22new_farmervalchildedupaychamount%22%20entityname%3d%22new_statisticalcaissevalues%22%3enew_farmervalchildedupaychamount%3c%2fcolumn%3e%3ccolumn%20width%3d%22100%22%20isHidden%3d%22false%22%20isMetadataBound%3d%22true%22%20isSortable%3d%22true%22%20label%3d%22F616%20davon%20EU%26%2347%3bEFTA%22%20fieldname%3d%22new_farmervalchildedupayeuamount%22%20entityname%3d%22new_statisticalcaissevalues%22%3enew_farmervalchildedupayeuamount%3c%2fcolumn%3e%3ccolumn%20width%3d%22100%22%20isHidden%3d%22false%22%20isMetadataBound%3d%22true%22%20isSortable%3d%22true%22%20label%3d%22F617%20davon%20auss.%22%20fieldname%3d%22new_farmervalchildedupayoutamount%22%20entityname%3d%22new_statisticalcaissevalues%22%3enew_farmervalchildedupayoutamount%3c%2fcolumn%3e%3ccolumn%20width%3d%22100%22%20isHidden%3d%22false%22%20isMetadataBound%3d%22true%22%20isSortable%3d%22true%22%20label%3d%22F614%20Tot.%20AZ%22%20fieldname%3d%22new_farmervalchildedupayamount%22%20entityname%3d%22new_statisticalcaissevalues%22%3enew_farmervalchildedupayamount%3c%2fcolumn%3e%3ccolumn%20width%3d%22100%22%20isHidden%3d%22false%22%20isMetadataBound%3d%22true%22%20isSortable%3d%22true%22%20label%3d%22F618%20Tot.%20HZ%22%20fieldname%3d%22new_farmervalhouseholdextrapayamount%22%20entityname%3d%22new_statisticalcaissevalues%22%3enew_farmervalhouseholdextrapayamount%3c%2fcolumn%3e%3ccolumn%20width%3d%22100%22%20isHidden%3d%22false%22%20isMetadataBound%3d%22true%22%20isSortable%3d%22true%22%20label%3d%22F619%20Tot.%20ZUL%22%20fieldname%3d%22new_farmervalextrapaytotalamount%22%20entityname%3d%22new_statisticalcaissevalues%22%3enew_farmervalextrapaytotalamount%3c%2fcolumn%3e%3ccolumn%20width%3d%22100%22%20isHidden%3d%22false%22%20isMetadataBound%3d%22true%22%20isSortable%3d%22true%22%20label%3d%22F620%20davon%20Diffz.%22%20fieldname%3d%22new_farmervalextradiffpaylamount%22%20entityname%3d%22new_statisticalcaissevalues%22%3enew_farmervalextradiffpaylamount%3c%2fcolumn%3e%3ccolumn%20width%3d%22100%22%20isHidden%3d%22false%22%20isMetadataBound%3d%22true%22%20isSortable%3d%22true%22%20label%3d%22F085%20Bezugsber.%22%20fieldname%3d%22new_farmermountnumber%22%20entityname%3d%22new_statisticalcaissevalues%22%3enew_farmermountnumber%3c%2fcolumn%3e%3ccolumn%20width%3d%22100%22%20isHidden%3d%22false%22%20isMetadataBound%3d%22true%22%20isSortable%3d%22true%22%20label%3d%22F184%20Ausl%26%23228%3bnder%22%20fieldname%3d%22new_farmermountforeignernumber%22%20entityname%3d%22new_statisticalcaissevalues%22%3enew_farmermountforeignernumber%3c%2fcolumn%3e%3ccolumn%20width%3d%22100%22%20isHidden%3d%22false%22%20isMetadataBound%3d%22true%22%20isSortable%3d%22true%22%20label%3d%22F621%20davon%20CH%22%20fieldname%3d%22new_farmermountchildextrapaychnumber%22%20entityname%3d%22new_statisticalcaissevalues%22%3enew_farmermountchildextrapaychnumber%3c%2fcolumn%3e%3ccolumn%20width%3d%22100%22%20isHidden%3d%22false%22%20isMetadataBound%3d%22true%22%20isSortable%3d%22true%22%20label%3d%22F622%20dav.%20EU%26%2347%3bEFTA%22%20fieldname%3d%22new_farmermountchildextrapayeunumber%22%20entityname%3d%22new_statisticalcaissevalues%22%3enew_farmermountchildextrapayeunumber%3c%2fcolumn%3e%3ccolumn%20width%3d%22100%22%20isHidden%3d%22false%22%20isMetadataBound%3d%22true%22%20isSortable%3d%22true%22%20label%3d%22F623%20davon%20auss.%22%20fieldname%3d%22new_farmermountchildextrapayoutnumbe%22%20entityname%3d%22new_statisticalcaissevalues%22%3enew_farmermountchildextrapayoutnumbe%3c%2fcolumn%3e%3ccolumn%20width%3d%22100%22%20isHidden%3d%22false%22%20isMetadataBound%3d%22true%22%20isSortable%3d%22true%22%20label%3d%22F087%20Tot.%20KZ%22%20fieldname%3d%22new_farmermountchildrenextrapaynumbe%22%20entityname%3d%22new_statisticalcaissevalues%22%3enew_farmermountchildrenextrapaynumbe%3c%2fcolumn%3e%3ccolumn%20width%3d%22100%22%20isHidden%3d%22false%22%20isMetadataBound%3d%22true%22%20isSortable%3d%22true%22%20label%3d%22F625%20davon%20CH%22%20fieldname%3d%22new_farmermountchildedupaychnumber%22%20entityname%3d%22new_statisticalcaissevalues%22%3enew_farmermountchildedupaychnumber%3c%2fcolumn%3e%3ccolumn%20width%3d%22100%22%20isHidden%3d%22false%22%20isMetadataBound%3d%22true%22%20isSortable%3d%22true%22%20label%3d%22F626%20dav.%20EU%26%2347%3bEFTA%22%20fieldname%3d%22new_farmermountchildedupayeunumber%22%20entityname%3d%22new_statisticalcaissevalues%22%3enew_farmermountchildedupayeunumber%3c%2fcolumn%3e%3ccolumn%20width%3d%22100%22%20isHidden%3d%22false%22%20isMetadataBound%3d%22true%22%20isSortable%3d%22true%22%20label%3d%22F627%20davon%20auss.%22%20fieldname%3d%22new_farmermountchildedupayoutnumber%22%20entityname%3d%22new_statisticalcaissevalues%22%3enew_farmermountchildedupayoutnumber%3c%2fcolumn%3e%3ccolumn%20width%3d%22100%22%20isHidden%3d%22false%22%20isMetadataBound%3d%22true%22%20isSortable%3d%22true%22%20label%3d%22F624%20Tot.%20AZ%22%20fieldname%3d%22new_farmermountchildedupaynumber%22%20entityname%3d%22new_statisticalcaissevalues%22%3enew_farmermountchildedupaynumber%3c%2fcolumn%3e%3ccolumn%20width%3d%22100%22%20isHidden%3d%22false%22%20isMetadataBound%3d%22true%22%20isSortable%3d%22true%22%20label%3d%22F086%20Tot.%20HZ%22%20fieldname%3d%22new_farmermounthouseholdextrapaynumb%22%20entityname%3d%22new_statisticalcaissevalues%22%3enew_farmermounthouseholdextrapaynumb%3c%2fcolumn%3e%3ccolumn%20width%3d%22100%22%20isHidden%3d%22false%22%20isMetadataBound%3d%22true%22%20isSortable%3d%22true%22%20label%3d%22F628%20Tot.%20ZUL%22%20fieldname%3d%22new_farmermountextrapaytotalnumber%22%20entityname%3d%22new_statisticalcaissevalues%22%3enew_farmermountextrapaytotalnumber%3c%2fcolumn%3e%3ccolumn%20width%3d%22100%22%20isHidden%3d%22false%22%20isMetadataBound%3d%22true%22%20isSortable%3d%22true%22%20label%3d%22F629%20Davon%20Diffz.%22%20fieldname%3d%22new_farmermountextradiffpaynumber%22%20entityname%3d%22new_statisticalcaissevalues%22%3enew_farmermountextradiffpaynumber%3c%2fcolumn%3e%3ccolumn%20width%3d%22100%22%20isHidden%3d%22false%22%20isMetadataBound%3d%22true%22%20isSortable%3d%22true%22%20label%3d%22F631%20davon%20CH%22%20fieldname%3d%22new_farmermountchildextrapaychamount%22%20entityname%3d%22new_statisticalcaissevalues%22%3enew_farmermountchildextrapaychamount%3c%2fcolumn%3e%3ccolumn%20width%3d%22100%22%20isHidden%3d%22false%22%20isMetadataBound%3d%22true%22%20isSortable%3d%22true%22%20label%3d%22F632%20davon%20EU%26%2347%3bEFTA%22%20fieldname%3d%22new_farmermountchildextrapayeuamount%22%20entityname%3d%22new_statisticalcaissevalues%22%3enew_farmermountchildextrapayeuamount%3c%2fcolumn%3e%3ccolumn%20width%3d%22100%22%20isHidden%3d%22false%22%20isMetadataBound%3d%22true%22%20isSortable%3d%22true%22%20label%3d%22F633%20davon%20ausser.%22%20fieldname%3d%22new_farmermountchildextrapayoutamoun%22%20entityname%3d%22new_statisticalcaissevalues%22%3enew_farmermountchildextrapayoutamoun%3c%2fcolumn%3e%3ccolumn%20width%3d%22100%22%20isHidden%3d%22false%22%20isMetadataBound%3d%22true%22%20isSortable%3d%22true%22%20label%3d%22F630%20Tot.%20KZ%22%20fieldname%3d%22new_farmermountchildextrapayamount%22%20entityname%3d%22new_statisticalcaissevalues%22%3enew_farmermountchildextrapayamount%3c%2fcolumn%3e%3ccolumn%20width%3d%22100%22%20isHidden%3d%22false%22%20isMetadataBound%3d%22true%22%20isSortable%3d%22true%22%20label%3d%22F635%20davon%20CH%22%20fieldname%3d%22new_farmermountchildedupaychamount%22%20entityname%3d%22new_statisticalcaissevalues%22%3enew_farmermountchildedupaychamount%3c%2fcolumn%3e%3ccolumn%20width%3d%22100%22%20isHidden%3d%22false%22%20isMetadataBound%3d%22true%22%20isSortable%3d%22true%22%20label%3d%22F636%20davon%20EU%26%2347%3bEFTA%22%20fieldname%3d%22new_farmermountchildedupayeuamount%22%20entityname%3d%22new_statisticalcaissevalues%22%3enew_farmermountchildedupayeuamount%3c%2fcolumn%3e%3ccolumn%20width%3d%22100%22%20isHidden%3d%22false%22%20isMetadataBound%3d%22true%22%20isSortable%3d%22true%22%20label%3d%22F637%20davon%20ausser.%22%20fieldname%3d%22new_farmermountchildedupayoutamount%22%20entityname%3d%22new_statisticalcaissevalues%22%3enew_farmermountchildedupayoutamount%3c%2fcolumn%3e%3ccolumn%20width%3d%22100%22%20isHidden%3d%22false%22%20isMetadataBound%3d%22true%22%20isSortable%3d%22true%22%20label%3d%22F634%20Tot.%20AZ%22%20fieldname%3d%22new_farmermountchildedupayamount%22%20entityname%3d%22new_statisticalcaissevalues%22%3enew_farmermountchildedupayamount%3c%2fcolumn%3e%3ccolumn%20width%3d%22100%22%20isHidden%3d%22false%22%20isMetadataBound%3d%22true%22%20isSortable%3d%22true%22%20label%3d%22F638%20Tot.%20HZ%22%20fieldname%3d%22new_farmermounthouseholdpayamount%22%20entityname%3d%22new_statisticalcaissevalues%22%3enew_farmermounthouseholdpayamount%3c%2fcolumn%3e%3ccolumn%20width%3d%22100%22%20isHidden%3d%22false%22%20isMetadataBound%3d%22true%22%20isSortable%3d%22true%22%20label%3d%22F639%20Tot.%20ZUL%22%20fieldname%3d%22new_farmermountextapaytotalamount%22%20entityname%3d%22new_statisticalcaissevalues%22%3enew_farmermountextapaytotalamount%3c%2fcolumn%3e%3ccolumn%20width%3d%22100%22%20isHidden%3d%22false%22%20isMetadataBound%3d%22true%22%20isSortable%3d%22true%22%20label%3d%22F640%20davon%20Diffz.%22%20fieldname%3d%22new_farmermountextadiffpayamount%22%20entityname%3d%22new_statisticalcaissevalues%22%3enew_farmermountextadiffpayamount%3c%2fcolumn%3e%3ccolumn%20width%3d%22100%22%20isHidden%3d%22false%22%20isMetadataBound%3d%22true%22%20isSortable%3d%22true%22%20label%3d%22F185%20Kinder%20im%20Ausl.%22%20fieldname%3d%22new_farmermountchildrenforeignernumb%22%20entityname%3d%22new_statisticalcaissevalues%22%3enew_farmermountchildrenforeignernumb%3c%2fcolumn%3e%3ccolumn%20width%3d%22100%22%20isHidden%3d%22false%22%20isMetadataBound%3d%22true%22%20isSortable%3d%22true%22%20label%3d%22F088%20Bezugsb.%20voll%22%20fieldname%3d%22new_smallfarmervalfullextrapaynumber%22%20entityname%3d%22new_statisticalcaissevalues%22%3enew_smallfarmervalfullextrapaynumber%3c%2fcolumn%3e%3ccolumn%20width%3d%22100%22%20isHidden%3d%22false%22%20isMetadataBound%3d%22true%22%20isSortable%3d%22true%22%20label%3d%22F641%20davon%20CH%22%20fieldname%3d%22new_smallfarmvalchildextrapaychnumbe%22%20entityname%3d%22new_statisticalcaissevalues%22%3enew_smallfarmvalchildextrapaychnumbe%3c%2fcolumn%3e%3ccolumn%20width%3d%22100%22%20isHidden%3d%22false%22%20isMetadataBound%3d%22true%22%20isSortable%3d%22true%22%20label%3d%22F642%20davon%20EU%26%2347%3bEFTA%22%20fieldname%3d%22new_smallfarmvalchildextrapayeunumbe%22%20entityname%3d%22new_statisticalcaissevalues%22%3enew_smallfarmvalchildextrapayeunumbe%3c%2fcolumn%3e%3ccolumn%20width%3d%22100%22%20isHidden%3d%22false%22%20isMetadataBound%3d%22true%22%20isSortable%3d%22true%22%20label%3d%22F643%20davon%20auss.%22%20fieldname%3d%22new_smallfarmvalchildextrapayoutnumb%22%20entityname%3d%22new_statisticalcaissevalues%22%3enew_smallfarmvalchildextrapayoutnumb%3c%2fcolumn%3e%3ccolumn%20width%3d%22100%22%20isHidden%3d%22false%22%20isMetadataBound%3d%22true%22%20isSortable%3d%22true%22%20label%3d%22F186%20Kinderzul.%20voll%22%20fieldname%3d%22new_smallfarmervalfullchildrennumber%22%20entityname%3d%22new_statisticalcaissevalues%22%3enew_smallfarmervalfullchildrennumber%3c%2fcolumn%3e%3ccolumn%20width%3d%22100%22%20isHidden%3d%22false%22%20isMetadataBound%3d%22true%22%20isSortable%3d%22true%22%20label%3d%22F645%20davon%20CH%22%20fieldname%3d%22new_smallfarmvalchildedupaychnumber%22%20entityname%3d%22new_statisticalcaissevalues%22%3enew_smallfarmvalchildedupaychnumber%3c%2fcolumn%3e%3ccolumn%20width%3d%22100%22%20isHidden%3d%22false%22%20isMetadataBound%3d%22true%22%20isSortable%3d%22true%22%20label%3d%22F646%20davon%20EU%26%2347%3bEFTA%22%20fieldname%3d%22new_smallfarmvalchildedupayeunumber%22%20entityname%3d%22new_statisticalcaissevalues%22%3enew_smallfarmvalchildedupayeunumber%3c%2fcolumn%3e%3ccolumn%20width%3d%22100%22%20isHidden%3d%22false%22%20isMetadataBound%3d%22true%22%20isSortable%3d%22true%22%20label%3d%22F647%20davon%20auss.%22%20fieldname%3d%22new_smallfarmvalchildedupayoutnumber%22%20entityname%3d%22new_statisticalcaissevalues%22%3enew_smallfarmvalchildedupayoutnumber%3c%2fcolumn%3e%3ccolumn%20width%3d%22100%22%20isHidden%3d%22false%22%20isMetadataBound%3d%22true%22%20isSortable%3d%22true%22%20label%3d%22F644%20zug.%20AZ%22%20fieldname%3d%22new_smallfarmvalchildedupaynumber%22%20entityname%3d%22new_statisticalcaissevalues%22%3enew_smallfarmvalchildedupaynumber%3c%2fcolumn%3e%3ccolumn%20width%3d%22100%22%20isHidden%3d%22false%22%20isMetadataBound%3d%22true%22%20isSortable%3d%22true%22%20label%3d%22F648%20Tot.%20ZUL%22%20fieldname%3d%22new_smallfarmvalextrapaytotalnumber%22%20entityname%3d%22new_statisticalcaissevalues%22%3enew_smallfarmvalextrapaytotalnumber%3c%2fcolumn%3e%3ccolumn%20width%3d%22100%22%20isHidden%3d%22false%22%20isMetadataBound%3d%22true%22%20isSortable%3d%22true%22%20label%3d%22F649%20davon%20Diffz.%22%20fieldname%3d%22new_smallfarmvalextradiffpaynumber%22%20entityname%3d%22new_statisticalcaissevalues%22%3enew_smallfarmvalextradiffpaynumber%3c%2fcolumn%3e%3ccolumn%20width%3d%22100%22%20isHidden%3d%22false%22%20isMetadataBound%3d%22true%22%20isSortable%3d%22true%22%20label%3d%22F651%20davon%20CH%22%20fieldname%3d%22new_smallfarmvalchildextrapaychamoun%22%20entityname%3d%22new_statisticalcaissevalues%22%3enew_smallfarmvalchildextrapaychamoun%3c%2fcolumn%3e%3ccolumn%20width%3d%22100%22%20isHidden%3d%22false%22%20isMetadataBound%3d%22true%22%20isSortable%3d%22true%22%20label%3d%22F652%20davon%20EU%26%2347%3bEFTA%22%20fieldname%3d%22new_smallfarmvalchildextrapayeuamoun%22%20entityname%3d%22new_statisticalcaissevalues%22%3enew_smallfarmvalchildextrapayeuamoun%3c%2fcolumn%3e%3ccolumn%20width%3d%22100%22%20isHidden%3d%22false%22%20isMetadataBound%3d%22true%22%20isSortable%3d%22true%22%20label%3d%22F653%20davon%20auss.%22%20fieldname%3d%22new_smallfarmvalchildextrapayoutamou%22%20entityname%3d%22new_statisticalcaissevalues%22%3enew_smallfarmvalchildextrapayoutamou%3c%2fcolumn%3e%3ccolumn%20width%3d%22100%22%20isHidden%3d%22false%22%20isMetadataBound%3d%22true%22%20isSortable%3d%22true%22%20label%3d%22F650%20Tot.%20KZ%22%20fieldname%3d%22new_smallfarmvalchildextrapayamount%22%20entityname%3d%22new_statisticalcaissevalues%22%3enew_smallfarmvalchildextrapayamount%3c%2fcolumn%3e%3ccolumn%20width%3d%22100%22%20isHidden%3d%22false%22%20isMetadataBound%3d%22true%22%20isSortable%3d%22true%22%20label%3d%22F655%20davon%20CH%22%20fieldname%3d%22new_smallfarmvalchildedupaychamount%22%20entityname%3d%22new_statisticalcaissevalues%22%3enew_smallfarmvalchildedupaychamount%3c%2fcolumn%3e%3ccolumn%20width%3d%22100%22%20isHidden%3d%22false%22%20isMetadataBound%3d%22true%22%20isSortable%3d%22true%22%20label%3d%22F656%20davon%20EU%26%2347%3bEFTA%22%20fieldname%3d%22new_smallfarmvalchildedupayeuamount%22%20entityname%3d%22new_statisticalcaissevalues%22%3enew_smallfarmvalchildedupayeuamount%3c%2fcolumn%3e%3ccolumn%20width%3d%22100%22%20isHidden%3d%22false%22%20isMetadataBound%3d%22true%22%20isSortable%3d%22true%22%20label%3d%22F657%20davon%20auss.%22%20fieldname%3d%22new_smallfarmvalchildedupayoutamount%22%20entityname%3d%22new_statisticalcaissevalues%22%3enew_smallfarmvalchildedupayoutamount%3c%2fcolumn%3e%3ccolumn%20width%3d%22100%22%20isHidden%3d%22false%22%20isMetadataBound%3d%22true%22%20isSortable%3d%22true%22%20label%3d%22F654%20Tot.%20AZ%22%20fieldname%3d%22new_smallfarmvalchildedupayamount%22%20entityname%3d%22new_statisticalcaissevalues%22%3enew_smallfarmvalchildedupayamount%3c%2fcolumn%3e%3ccolumn%20width%3d%22100%22%20isHidden%3d%22false%22%20isMetadataBound%3d%22true%22%20isSortable%3d%22true%22%20label%3d%22%26%2339%3bF658%20Tot.%20ZUL%26%2339%3b%20%26%2340%3bBasis%26%2341%3b%22%20fieldname%3d%22new_smallfarmvalextrapaytotalamount_base%22%20entityname%3d%22new_statisticalcaissevalues%22%3enew_smallfarmvalextrapaytotalamount_base%3c%2fcolumn%3e%3ccolumn%20width%3d%22100%22%20isHidden%3d%22false%22%20isMetadataBound%3d%22true%22%20isSortable%3d%22true%22%20label%3d%22F659%20davon%20Diffz.%22%20fieldname%3d%22new_smallfarmvalextradiffpayamount%22%20entityname%3d%22new_statisticalcaissevalues%22%3enew_smallfarmvalextradiffpayamount%3c%2fcolumn%3e%3ccolumn%20width%3d%22100%22%20isHidden%3d%22false%22%20isMetadataBound%3d%22true%22%20isSortable%3d%22true%22%20label%3d%22F090%20Bezugsb.%20voll%22%20fieldname%3d%22new_smallfarmermountfullextrapaynumb%22%20entityname%3d%22new_statisticalcaissevalues%22%3enew_smallfarmermountfullextrapaynumb%3c%2fcolumn%3e%3ccolumn%20width%3d%22100%22%20isHidden%3d%22false%22%20isMetadataBound%3d%22true%22%20isSortable%3d%22true%22%20label%3d%22F660%20davon%20CH%22%20fieldname%3d%22new_smallfarmmntchildextrapaychnumbe%22%20entityname%3d%22new_statisticalcaissevalues%22%3enew_smallfarmmntchildextrapaychnumbe%3c%2fcolumn%3e%3ccolumn%20width%3d%22100%22%20isHidden%3d%22false%22%20isMetadataBound%3d%22true%22%20isSortable%3d%22true%22%20label%3d%22F661%20davon%20EU%26%2347%3bEFTA%22%20fieldname%3d%22new_smallfarmmntchildextrapayeunumbe%22%20entityname%3d%22new_statisticalcaissevalues%22%3enew_smallfarmmntchildextrapayeunumbe%3c%2fcolumn%3e%3ccolumn%20width%3d%22100%22%20isHidden%3d%22false%22%20isMetadataBound%3d%22true%22%20isSortable%3d%22true%22%20label%3d%22F662%20davon%20auss.%22%20fieldname%3d%22new_smallfarmmntchildextrapayoutnumb%22%20entityname%3d%22new_statisticalcaissevalues%22%3enew_smallfarmmntchildextrapayoutnumb%3c%2fcolumn%3e%3ccolumn%20width%3d%22100%22%20isHidden%3d%22false%22%20isMetadataBound%3d%22true%22%20isSortable%3d%22true%22%20label%3d%22F187%20Kinderzul.%20voll%22%20fieldname%3d%22new_smallfarmermountfullchildrennumb%22%20entityname%3d%22new_statisticalcaissevalues%22%3enew_smallfarmermountfullchildrennumb%3c%2fcolumn%3e%3ccolumn%20width%3d%22100%22%20isHidden%3d%22false%22%20isMetadataBound%3d%22true%22%20isSortable%3d%22true%22%20label%3d%22F664%20davon%20CH%22%20fieldname%3d%22new_smallfarmmntchildedupaychnumber%22%20entityname%3d%22new_statisticalcaissevalues%22%3enew_smallfarmmntchildedupaychnumber%3c%2fcolumn%3e%3ccolumn%20width%3d%22100%22%20isHidden%3d%22false%22%20isMetadataBound%3d%22true%22%20isSortable%3d%22true%22%20label%3d%22F665%20davon%20EU%26%2347%3bEFTA%22%20fieldname%3d%22new_smallfarmmntchildedupayeunumber%22%20entityname%3d%22new_statisticalcaissevalues%22%3enew_smallfarmmntchildedupayeunumber%3c%2fcolumn%3e%3ccolumn%20width%3d%22100%22%20isHidden%3d%22false%22%20isMetadataBound%3d%22true%22%20isSortable%3d%22true%22%20label%3d%22F666%20davon%20auss.%22%20fieldname%3d%22new_smallfarmmntchildedupayoutnumber%22%20entityname%3d%22new_statisticalcaissevalues%22%3enew_smallfarmmntchildedupayoutnumber%3c%2fcolumn%3e%3ccolumn%20width%3d%22100%22%20isHidden%3d%22false%22%20isMetadataBound%3d%22true%22%20isSortable%3d%22true%22%20label%3d%22F663%20Tot.%20AZ%22%20fieldname%3d%22new_smallfarmmntchildedupaynumber%22%20entityname%3d%22new_statisticalcaissevalues%22%3enew_smallfarmmntchildedupaynumber%3c%2fcolumn%3e%3ccolumn%20width%3d%22100%22%20isHidden%3d%22false%22%20isMetadataBound%3d%22true%22%20isSortable%3d%22true%22%20label%3d%22F667%20Tot.%20ZUL%22%20fieldname%3d%22new_smallfarmmntextrapaytotalnumber%22%20entityname%3d%22new_statisticalcaissevalues%22%3enew_smallfarmmntextrapaytotalnumber%3c%2fcolumn%3e%3ccolumn%20width%3d%22100%22%20isHidden%3d%22false%22%20isMetadataBound%3d%22true%22%20isSortable%3d%22true%22%20label%3d%22F668%20davon%20Diffz.%22%20fieldname%3d%22new_smallfarmmntextradiffpaynumber%22%20entityname%3d%22new_statisticalcaissevalues%22%3enew_smallfarmmntextradiffpaynumber%3c%2fcolumn%3e%3ccolumn%20width%3d%22100%22%20isHidden%3d%22false%22%20isMetadataBound%3d%22true%22%20isSortable%3d%22true%22%20label%3d%22F670%20davon%20CH%22%20fieldname%3d%22new_smallfarmmntchildextrapaychamoun%22%20entityname%3d%22new_statisticalcaissevalues%22%3enew_smallfarmmntchildextrapaychamoun%3c%2fcolumn%3e%3ccolumn%20width%3d%22100%22%20isHidden%3d%22false%22%20isMetadataBound%3d%22true%22%20isSortable%3d%22true%22%20label%3d%22F671%20davon%20EU%26%2347%3bEFTA%22%20fieldname%3d%22new_smallfarmmntchildextrapayeuamoun%22%20entityname%3d%22new_statisticalcaissevalues%22%3enew_smallfarmmntchildextrapayeuamoun%3c%2fcolumn%3e%3ccolumn%20width%3d%22100%22%20isHidden%3d%22false%22%20isMetadataBound%3d%22true%22%20isSortable%3d%22true%22%20label%3d%22F672%20davon%20auss.%22%20fieldname%3d%22new_smallfarmmntchildextrapayoutamou%22%20entityname%3d%22new_statisticalcaissevalues%22%3enew_smallfarmmntchildextrapayoutamou%3c%2fcolumn%3e%3ccolumn%20width%3d%22100%22%20isHidden%3d%22false%22%20isMetadataBound%3d%22true%22%20isSortable%3d%22true%22%20label%3d%22F669%20Tot.%20KZ%22%20fieldname%3d%22new_smallfarmmntchildextrapayamount%22%20entityname%3d%22new_statisticalcaissevalues%22%3enew_smallfarmmntchildextrapayamount%3c%2fcolumn%3e%3ccolumn%20width%3d%22100%22%20isHidden%3d%22false%22%20isMetadataBound%3d%22true%22%20isSortable%3d%22true%22%20label%3d%22F674%20davon%20CH%22%20fieldname%3d%22new_smallfarmmntchildedupaychamount%22%20entityname%3d%22new_statisticalcaissevalues%22%3enew_smallfarmmntchildedupaychamount%3c%2fcolumn%3e%3ccolumn%20width%3d%22100%22%20isHidden%3d%22false%22%20isMetadataBound%3d%22true%22%20isSortable%3d%22true%22%20label%3d%22F675%20davon%20EU%26%2347%3bEFTA%22%20fieldname%3d%22new_smallfarmmntchildedupayeuamount%22%20entityname%3d%22new_statisticalcaissevalues%22%3enew_smallfarmmntchildedupayeuamount%3c%2fcolumn%3e%3ccolumn%20width%3d%22100%22%20isHidden%3d%22false%22%20isMetadataBound%3d%22true%22%20isSortable%3d%22true%22%20label%3d%22F676%20davon%20auss.%22%20fieldname%3d%22new_smallfarmmntchildedupayoutamount%22%20entityname%3d%22new_statisticalcaissevalues%22%3enew_smallfarmmntchildedupayoutamount%3c%2fcolumn%3e%3ccolumn%20width%3d%22100%22%20isHidden%3d%22false%22%20isMetadataBound%3d%22true%22%20isSortable%3d%22true%22%20label%3d%22F673%20Tot.%20AZ%22%20fieldname%3d%22new_smallfarmmntchildedupayamount%22%20entityname%3d%22new_statisticalcaissevalues%22%3enew_smallfarmmntchildedupayamount%3c%2fcolumn%3e%3ccolumn%20width%3d%22100%22%20isHidden%3d%22false%22%20isMetadataBound%3d%22true%22%20isSortable%3d%22true%22%20label%3d%22F677%20Tot.%20ZUL%22%20fieldname%3d%22new_smallfarmmntextrapaytotalamount%22%20entityname%3d%22new_statisticalcaissevalues%22%3enew_smallfarmmntextrapaytotalamount%3c%2fcolumn%3e%3ccolumn%20width%3d%22100%22%20isHidden%3d%22false%22%20isMetadataBound%3d%22true%22%20isSortable%3d%22true%22%20label%3d%22F678%20davon%20Diffz.%22%20fieldname%3d%22new_smallfarmmntextradiffpayamount%22%20entityname%3d%22new_statisticalcaissevalues%22%3enew_smallfarmmntextradiffpayamount%3c%2fcolumn%3e%3ccolumn%20width%3d%22100%22%20isHidden%3d%22false%22%20isMetadataBound%3d%22true%22%20isSortable%3d%22true%22%20label%3d%22F092%20Bez.ber.Tal%22%20fieldname%3d%22new_addoccsmallfarmervalleynumber%22%20entityname%3d%22new_statisticalcaissevalues%22%3enew_addoccsmallfarmervalleynumber%3c%2fcolumn%3e%3ccolumn%20width%3d%22100%22%20isHidden%3d%22false%22%20isMetadataBound%3d%22true%22%20isSortable%3d%22true%22%20label%3d%22F093%20Bez.ber.Berg%22%20fieldname%3d%22new_addoccsmallfarmermountnumber%22%20entityname%3d%22new_statisticalcaissevalues%22%3enew_addoccsmallfarmermountnumber%3c%2fcolumn%3e%3ccolumn%20width%3d%22100%22%20isHidden%3d%22false%22%20isMetadataBound%3d%22true%22%20isSortable%3d%22true%22%20label%3d%22F679%20Bezugsber.%22%20fieldname%3d%22new_addocsmallfarmertotalnumber%22%20entityname%3d%22new_statisticalcaissevalues%22%3enew_addocsmallfarmertotalnumber%3c%2fcolumn%3e%3ccolumn%20width%3d%22100%22%20isHidden%3d%22false%22%20isMetadataBound%3d%22true%22%20isSortable%3d%22true%22%20label%3d%22F680%20Tot.%20KZ%22%20fieldname%3d%22new_addoccsmallfarmerchildextrapayam%22%20entityname%3d%22new_statisticalcaissevalues%22%3enew_addoccsmallfarmerchildextrapayam%3c%2fcolumn%3e%3ccolumn%20width%3d%22100%22%20isHidden%3d%22false%22%20isMetadataBound%3d%22true%22%20isSortable%3d%22true%22%20label%3d%22F681%20Tot.%20AZ%22%20fieldname%3d%22new_addoccsmallfarmerchildedupayamou%22%20entityname%3d%22new_statisticalcaissevalues%22%3enew_addoccsmallfarmerchildedupayamou%3c%2fcolumn%3e%3ccolumn%20width%3d%22100%22%20isHidden%3d%22false%22%20isMetadataBound%3d%22true%22%20isSortable%3d%22true%22%20label%3d%22F179%20Ausb.%20Volle%20Zul.%22%20fieldname%3d%22new_addoccsmallfarmerchildrenfullamo%22%20entityname%3d%22new_statisticalcaissevalues%22%3enew_addoccsmallfarmerchildrenfullamo%3c%2fcolumn%3e%3ccolumn%20width%3d%22100%22%20isHidden%3d%22false%22%20isMetadataBound%3d%22true%22%20isSortable%3d%22true%22%20label%3d%22F682%20davon%20Diffz.%22%20fieldname%3d%22new_addoccsmallfarmerdiffextrapayamo%22%20entityname%3d%22new_statisticalcaissevalues%22%3enew_addoccsmallfarmerdiffextrapayamo%3c%2fcolumn%3e%3ccolumn%20width%3d%22100%22%20isHidden%3d%22false%22%20isMetadataBound%3d%22true%22%20isSortable%3d%22true%22%20label%3d%22F094%20Bezugsber.%22%20fieldname%3d%22new_authindepalpfarmernumber%22%20entityname%3d%22new_statisticalcaissevalues%22%3enew_authindepalpfarmernumber%3c%2fcolumn%3e%3ccolumn%20width%3d%22100%22%20isHidden%3d%22false%22%20isMetadataBound%3d%22true%22%20isSortable%3d%22true%22%20label%3d%22F192%20Kinderzulagen%22%20fieldname%3d%22new_authindepalpfarmerchildrenextrap%22%20entityname%3d%22new_statisticalcaissevalues%22%3enew_authindepalpfarmerchildrenextrap%3c%2fcolumn%3e%3ccolumn%20width%3d%22100%22%20isHidden%3d%22false%22%20isMetadataBound%3d%22true%22%20isSortable%3d%22true%22%20label%3d%22F683%20Total%20AZ%22%20fieldname%3d%22new_authindepalpchildedupaynumber%22%20entityname%3d%22new_statisticalcaissevalues%22%3enew_authindepalpchildedupaynumber%3c%2fcolumn%3e%3ccolumn%20width%3d%22100%22%20isHidden%3d%22false%22%20isMetadataBound%3d%22true%22%20isSortable%3d%22true%22%20label%3d%22F684%20Total%20KZ%26%2343%3bAZ%22%20fieldname%3d%22new_authindepalptotalextrapaynumber%22%20entityname%3d%22new_statisticalcaissevalues%22%3enew_authindepalptotalextrapaynumber%3c%2fcolumn%3e%3ccolumn%20width%3d%22100%22%20isHidden%3d%22false%22%20isMetadataBound%3d%22true%22%20isSortable%3d%22true%22%20label%3d%22F685%20davon%20Diffz.%22%20fieldname%3d%22new_authindepalpextradiffpaynumber%22%20entityname%3d%22new_statisticalcaissevalues%22%3enew_authindepalpextradiffpaynumber%3c%2fcolumn%3e%3ccolumn%20width%3d%22100%22%20isHidden%3d%22false%22%20isMetadataBound%3d%22true%22%20isSortable%3d%22true%22%20label%3d%22F686%20Tot.%20KZ%22%20fieldname%3d%22new_authindepalpchildextrapayamount%22%20entityname%3d%22new_statisticalcaissevalues%22%3enew_authindepalpchildextrapayamount%3c%2fcolumn%3e%3ccolumn%20width%3d%22100%22%20isHidden%3d%22false%22%20isMetadataBound%3d%22true%22%20isSortable%3d%22true%22%20label%3d%22F687%20Total%20AZ%22%20fieldname%3d%22new_authindepalpchildedupayamount%22%20entityname%3d%22new_statisticalcaissevalues%22%3enew_authindepalpchildedupayamount%3c%2fcolumn%3e%3ccolumn%20width%3d%22100%22%20isHidden%3d%22false%22%20isMetadataBound%3d%22true%22%20isSortable%3d%22true%22%20label%3d%22F688%20Total%20KZ%26%2343%3bAZ%22%20fieldname%3d%22new_authindepalptotalextrapayamount%22%20entityname%3d%22new_statisticalcaissevalues%22%3enew_authindepalptotalextrapayamount%3c%2fcolumn%3e%3ccolumn%20width%3d%22100%22%20isHidden%3d%22false%22%20isMetadataBound%3d%22true%22%20isSortable%3d%22true%22%20label%3d%22F689%20davon%20Diffz.%22%20fieldname%3d%22new_authindepalpextradiffpayamount%22%20entityname%3d%22new_statisticalcaissevalues%22%3enew_authindepalpextradiffpayamount%3c%2fcolumn%3e%3ccolumn%20width%3d%22100%22%20isHidden%3d%22false%22%20isMetadataBound%3d%22true%22%20isSortable%3d%22true%22%20label%3d%22F096%20Bezugsber.%22%20fieldname%3d%22new_authindepfishernumber%22%20entityname%3d%22new_statisticalcaissevalues%22%3enew_authindepfishernumber%3c%2fcolumn%3e%3ccolumn%20width%3d%22100%22%20isHidden%3d%22false%22%20isMetadataBound%3d%22true%22%20isSortable%3d%22true%22%20label%3d%22F193%20Tot.%20KZ%22%20fieldname%3d%22new_authindepfisherchildrenpaynum%22%20entityname%3d%22new_statisticalcaissevalues%22%3enew_authindepfisherchildrenpaynum%3c%2fcolumn%3e%3ccolumn%20width%3d%22100%22%20isHidden%3d%22false%22%20isMetadataBound%3d%22true%22%20isSortable%3d%22true%22%20label%3d%22F690%20Total%20AZ%22%20fieldname%3d%22new_authindepfishchildedupaynumber%22%20entityname%3d%22new_statisticalcaissevalues%22%3enew_authindepfishchildedupaynumber%3c%2fcolumn%3e%3ccolumn%20width%3d%22100%22%20isHidden%3d%22false%22%20isMetadataBound%3d%22true%22%20isSortable%3d%22true%22%20label%3d%22F691%20Total%20KZ%26%2343%3bAZ%22%20fieldname%3d%22new_authindepfishtotalextrapaynumber%22%20entityname%3d%22new_statisticalcaissevalues%22%3enew_authindepfishtotalextrapaynumber%3c%2fcolumn%3e%3ccolumn%20width%3d%22100%22%20isHidden%3d%22false%22%20isMetadataBound%3d%22true%22%20isSortable%3d%22true%22%20label%3d%22F692%20davon%20Diffz.%22%20fieldname%3d%22new_authindepfishextradiffpaynumber%22%20entityname%3d%22new_statisticalcaissevalues%22%3enew_authindepfishextradiffpaynumber%3c%2fcolumn%3e%3ccolumn%20width%3d%22100%22%20isHidden%3d%22false%22%20isMetadataBound%3d%22true%22%20isSortable%3d%22true%22%20label%3d%22F693%20Total%20KZ%22%20fieldname%3d%22new_authindepfishchildextrapayamount%22%20entityname%3d%22new_statisticalcaissevalues%22%3enew_authindepfishchildextrapayamount%3c%2fcolumn%3e%3ccolumn%20width%3d%22100%22%20isHidden%3d%22false%22%20isMetadataBound%3d%22true%22%20isSortable%3d%22true%22%20label%3d%22F694%20Total%20AZ%22%20fieldname%3d%22new_authindepfishchildedupayamount%22%20entityname%3d%22new_statisticalcaissevalues%22%3enew_authindepfishchildedupayamount%3c%2fcolumn%3e%3ccolumn%20width%3d%22100%22%20isHidden%3d%22false%22%20isMetadataBound%3d%22true%22%20isSortable%3d%22true%22%20label%3d%22F695%20Total%20KZ%26%2343%3bAZ%22%20fieldname%3d%22new_authindepfishtotalextrapayamount%22%20entityname%3d%22new_statisticalcaissevalues%22%3enew_authindepfishtotalextrapayamount%3c%2fcolumn%3e%3ccolumn%20width%3d%22100%22%20isHidden%3d%22false%22%20isMetadataBound%3d%22true%22%20isSortable%3d%22true%22%20label%3d%22F696%20davon%20Diffz.%22%20fieldname%3d%22new_authindepfishextradiffpayamount%22%20entityname%3d%22new_statisticalcaissevalues%22%3enew_authindepfishextradiffpayamount%3c%2fcolumn%3e%3ccolumn%20width%3d%22100%22%20isHidden%3d%22false%22%20isMetadataBound%3d%22true%22%20isSortable%3d%22true%22%20label%3d%22F304%20Betr.%20Personen%22%20fieldname%3d%22new_takecareextrapaynumber%22%20entityname%3d%22new_statisticalcaissevalues%22%3enew_takecareextrapaynumber%3c%2fcolumn%3e%3ccolumn%20width%3d%22100%22%20isHidden%3d%22false%22%20isMetadataBound%3d%22true%22%20isSortable%3d%22true%22%20label%3d%22F302%20Inh.%20Rentenf.%22%20fieldname%3d%22new_divorcesplittingorderspousenumbe%22%20entityname%3d%22new_statisticalcaissevalues%22%3enew_divorcesplittingorderspousenumbe%3c%2fcolumn%3e%3ccolumn%20width%3d%22100%22%20isHidden%3d%22false%22%20isMetadataBound%3d%22true%22%20isSortable%3d%22true%22%20label%3d%22F303%20Aush.%20Rentenf.%22%20fieldname%3d%22new_divorcesplittingcaseoutsidenumbe%22%20entityname%3d%22new_statisticalcaissevalues%22%3enew_divorcesplittingcaseoutsidenumbe%3c%2fcolumn%3e%3ccolumn%20width%3d%22100%22%20isHidden%3d%22false%22%20isMetadataBound%3d%22true%22%20isSortable%3d%22true%22%20label%3d%22F301%20Formulare%22%20fieldname%3d%22new_divorcesplittingformsnumber%22%20entityname%3d%22new_statisticalcaissevalues%22%3enew_divorcesplittingformsnumber%3c%2fcolumn%3e%3ccolumn%20width%3d%22100%22%20isHidden%3d%22false%22%20isMetadataBound%3d%22true%22%20isSortable%3d%22true%22%20label%3d%22F305%20Gesuche%22%20fieldname%3d%22new_calcpensionnumber%22%20entityname%3d%22new_statisticalcaissevalues%22%3enew_calcpensionnumber%3c%2fcolumn%3e%3ccolumn%20width%3d%22100%22%20isHidden%3d%22false%22%20isMetadataBound%3d%22true%22%20isSortable%3d%22true%22%20label%3d%22F306%20Kostenpfl.%22%20fieldname%3d%22new_calcpensioncostly%22%20entityname%3d%22new_statisticalcaissevalues%22%3enew_calcpensioncostly%3c%2fcolumn%3e%3ccolumn%20width%3d%22100%22%20isHidden%3d%22false%22%20isMetadataBound%3d%22true%22%20isSortable%3d%22true%22%20label%3d%22F308%20F%26%23228%3blle%20IV%22%20fieldname%3d%22new_interestcaseivnumber%22%20entityname%3d%22new_statisticalcaissevalues%22%3enew_interestcaseivnumber%3c%2fcolumn%3e%3ccolumn%20width%3d%22100%22%20isHidden%3d%22false%22%20isMetadataBound%3d%22true%22%20isSortable%3d%22true%22%20label%3d%22F309%20F%26%23228%3blle%20AHV%22%20fieldname%3d%22new_interestcaseahvnumber%22%20entityname%3d%22new_statisticalcaissevalues%22%3enew_interestcaseahvnumber%3c%2fcolumn%3e%3ccolumn%20width%3d%22100%22%20isHidden%3d%22false%22%20isMetadataBound%3d%22true%22%20isSortable%3d%22true%22%20label%3d%22F321%20F%26%23228%3blle%20EO%22%20fieldname%3d%22new_interestcaseeonumber%22%20entityname%3d%22new_statisticalcaissevalues%22%3enew_interestcaseeonumber%3c%2fcolumn%3e%3ccolumn%20width%3d%22100%22%20isHidden%3d%22false%22%20isMetadataBound%3d%22true%22%20isSortable%3d%22true%22%20label%3d%22F307%20F%26%23228%3blle%22%20fieldname%3d%22new_interestcasenumber%22%20entityname%3d%22new_statisticalcaissevalues%22%3enew_interestcasenumber%3c%2fcolumn%3e%3ccolumn%20width%3d%22100%22%20isHidden%3d%22false%22%20isMetadataBound%3d%22true%22%20isSortable%3d%22true%22%20label%3d%22F310%20Gesamt%22%20fieldname%3d%22new_interestamount%22%20entityname%3d%22new_statisticalcaissevalues%22%3enew_interestamount%3c%2fcolumn%3e%3ccolumn%20width%3d%22100%22%20isHidden%3d%22false%22%20isMetadataBound%3d%22true%22%20isSortable%3d%22true%22%20label%3d%22F322%20Mutterschaft%22%20fieldname%3d%22new_interestmaternityamount%22%20entityname%3d%22new_statisticalcaissevalues%22%3enew_interestmaternityamount%3c%2fcolumn%3e%3ccolumn%20width%3d%22100%22%20isHidden%3d%22false%22%20isMetadataBound%3d%22true%22%20isSortable%3d%22true%22%20label%3d%22F312%20Gutheissung%22%20fieldname%3d%22new_reqdecisionapproved%22%20entityname%3d%22new_statisticalcaissevalues%22%3enew_reqdecisionapproved%3c%2fcolumn%3e%3ccolumn%20width%3d%22100%22%20isHidden%3d%22false%22%20isMetadataBound%3d%22true%22%20isSortable%3d%22true%22%20label%3d%22F313%20Abweisungen%22%20fieldname%3d%22new_reqdecisionreject%22%20entityname%3d%22new_statisticalcaissevalues%22%3enew_reqdecisionreject%3c%2fcolumn%3e%3ccolumn%20width%3d%22100%22%20isHidden%3d%22false%22%20isMetadataBound%3d%22true%22%20isSortable%3d%22true%22%20label%3d%22F314%20R%26%23252%3bckz%26%23252%3bge%22%20fieldname%3d%22new_reqdecisionretreated%22%20entityname%3d%22new_statisticalcaissevalues%22%3enew_reqdecisionretreated%3c%2fcolumn%3e%3ccolumn%20width%3d%22100%22%20isHidden%3d%22false%22%20isMetadataBound%3d%22true%22%20isSortable%3d%22true%22%20label%3d%22F315%20Nichteintreten%22%20fieldname%3d%22new_reqdecisionunconsidered%22%20entityname%3d%22new_statisticalcaissevalues%22%3enew_reqdecisionunconsidered%3c%2fcolumn%3e%3ccolumn%20width%3d%22100%22%20isHidden%3d%22false%22%20isMetadataBound%3d%22true%22%20isSortable%3d%22true%22%20label%3d%22F316%20Vergleiche%22%20fieldname%3d%22new_reqdecisioncomparised%22%20entityname%3d%22new_statisticalcaissevalues%22%3enew_reqdecisioncomparised%3c%2fcolumn%3e%3ccolumn%20width%3d%22100%22%20isHidden%3d%22false%22%20isMetadataBound%3d%22true%22%20isSortable%3d%22true%22%20label%3d%22F311%20F%26%23228%3blle%20AHV%26%2347%3bEO%22%20fieldname%3d%22new_reqdecisioncasenumber%22%20entityname%3d%22new_statisticalcaissevalues%22%3enew_reqdecisioncasenumber%3c%2fcolumn%3e%3ccolumn%20width%3d%22100%22%20isHidden%3d%22false%22%20isMetadataBound%3d%22true%22%20isSortable%3d%22true%22%20label%3d%22F319%20F%26%23228%3blle%22%20fieldname%3d%22new_assistcasenumber%22%20entityname%3d%22new_statisticalcaissevalues%22%3enew_assistcasenumber%3c%2fcolumn%3e%3ccolumn%20width%3d%22100%22%20isHidden%3d%22false%22%20isMetadataBound%3d%22true%22%20isSortable%3d%22true%22%20label%3d%22F320%20Entsch%26%23228%3bd.%22%20fieldname%3d%22new_assistcaseamount%22%20entityname%3d%22new_statisticalcaissevalues%22%3enew_assistcaseamount%3c%2fcolumn%3e%3ccolumn%20width%3d%22100%22%20isHidden%3d%22false%22%20isMetadataBound%3d%22true%22%20isSortable%3d%22true%22%20label%3d%22F401%20Art.%2013.2d%22%20fieldname%3d%22new_inte101_132d%22%20entityname%3d%22new_statisticalcaissevalues%22%3enew_inte101_132d%3c%2fcolumn%3e%3ccolumn%20width%3d%22100%22%20isHidden%3d%22false%22%20isMetadataBound%3d%22true%22%20isSortable%3d%22true%22%20label%3d%22F402%20Art.%2014.1a%22%20fieldname%3d%22new_inte101_141a%22%20entityname%3d%22new_statisticalcaissevalues%22%3enew_inte101_141a%3c%2fcolumn%3e%3ccolumn%20width%3d%22100%22%20isHidden%3d%22false%22%20isMetadataBound%3d%22true%22%20isSortable%3d%22true%22%20label%3d%22F413%20Art.%2014.2a%22%20fieldname%3d%22new_inte101_142a%22%20entityname%3d%22new_statisticalcaissevalues%22%3enew_inte101_142a%3c%2fcolumn%3e%3ccolumn%20width%3d%22100%22%20isHidden%3d%22false%22%20isMetadataBound%3d%22true%22%20isSortable%3d%22true%22%20label%3d%22F403%20Art.%2014.2.b%22%20fieldname%3d%22new_inte101_142b%22%20entityname%3d%22new_statisticalcaissevalues%22%3enew_inte101_142b%3c%2fcolumn%3e%3ccolumn%20width%3d%22100%22%20isHidden%3d%22false%22%20isMetadataBound%3d%22true%22%20isSortable%3d%22true%22%20label%3d%22F404%20Art.%2014a.1a%22%20fieldname%3d%22new_inte101_14a1a%22%20entityname%3d%22new_statisticalcaissevalues%22%3enew_inte101_14a1a%3c%2fcolumn%3e%3ccolumn%20width%3d%22100%22%20isHidden%3d%22false%22%20isMetadataBound%3d%22true%22%20isSortable%3d%22true%22%20label%3d%22F405%20Art.%2014a.2%22%20fieldname%3d%22new_inte101_14a2%22%20entityname%3d%22new_statisticalcaissevalues%22%3enew_inte101_14a2%3c%2fcolumn%3e%3ccolumn%20width%3d%22100%22%20isHidden%3d%22false%22%20isMetadataBound%3d%22true%22%20isSortable%3d%22true%22%20label%3d%22F406%20Art.%2014a.4%22%20fieldname%3d%22new_inte101_14a4%22%20entityname%3d%22new_statisticalcaissevalues%22%3enew_inte101_14a4%3c%2fcolumn%3e%3ccolumn%20width%3d%22100%22%20isHidden%3d%22false%22%20isMetadataBound%3d%22true%22%20isSortable%3d%22true%22%20label%3d%22F407%20Art.%2014b.1%22%20fieldname%3d%22new_inte101_14b1%22%20entityname%3d%22new_statisticalcaissevalues%22%3enew_inte101_14b1%3c%2fcolumn%3e%3ccolumn%20width%3d%22100%22%20isHidden%3d%22false%22%20isMetadataBound%3d%22true%22%20isSortable%3d%22true%22%20label%3d%22F408%20Art.%2014b.2%22%20fieldname%3d%22new_inte101_14b2%22%20entityname%3d%22new_statisticalcaissevalues%22%3enew_inte101_14b2%3c%2fcolumn%3e%3ccolumn%20width%3d%22100%22%20isHidden%3d%22false%22%20isMetadataBound%3d%22true%22%20isSortable%3d%22true%22%20label%3d%22F409%20Art.%2014b.4%22%20fieldname%3d%22new_inte101_14b4%22%20entityname%3d%22new_statisticalcaissevalues%22%3enew_inte101_14b4%3c%2fcolumn%3e%3ccolumn%20width%3d%22100%22%20isHidden%3d%22false%22%20isMetadataBound%3d%22true%22%20isSortable%3d%22true%22%20label%3d%22F410%20Art.%2014c.a%22%20fieldname%3d%22new_inte101_14ca%22%20entityname%3d%22new_statisticalcaissevalues%22%3enew_inte101_14ca%3c%2fcolumn%3e%3ccolumn%20width%3d%22100%22%20isHidden%3d%22false%22%20isMetadataBound%3d%22true%22%20isSortable%3d%22true%22%20label%3d%22F411%20Art.%2014e%22%20fieldname%3d%22new_inte101_14e%22%20entityname%3d%22new_statisticalcaissevalues%22%3enew_inte101_14e%3c%2fcolumn%3e%3ccolumn%20width%3d%22100%22%20isHidden%3d%22false%22%20isMetadataBound%3d%22true%22%20isSortable%3d%22true%22%20label%3d%22F412%20Total%22%20fieldname%3d%22new_inte101_total%22%20entityname%3d%22new_statisticalcaissevalues%22%3enew_inte101_total%3c%2fcolumn%3e%3ccolumn%20width%3d%22100%22%20isHidden%3d%22false%22%20isMetadataBound%3d%22true%22%20isSortable%3d%22true%22%20label%3d%22F420%20Art.%2014.1b%22%20fieldname%3d%22new_inte102_141b%22%20entityname%3d%22new_statisticalcaissevalues%22%3enew_inte102_141b%3c%2fcolumn%3e%3ccolumn%20width%3d%22100%22%20isHidden%3d%22false%22%20isMetadataBound%3d%22true%22%20isSortable%3d%22true%22%20label%3d%22F421%20Art.%2014a.1b%22%20fieldname%3d%22new_inte102_14a1b%22%20entityname%3d%22new_statisticalcaissevalues%22%3enew_inte102_14a1b%3c%2fcolumn%3e%3ccolumn%20width%3d%22100%22%20isHidden%3d%22false%22%20isMetadataBound%3d%22true%22%20isSortable%3d%22true%22%20label%3d%22F422%20Art.%2014b.1%22%20fieldname%3d%22new_inte102_14b1%22%20entityname%3d%22new_statisticalcaissevalues%22%3enew_inte102_14b1%3c%2fcolumn%3e%3ccolumn%20width%3d%22100%22%20isHidden%3d%22false%22%20isMetadataBound%3d%22true%22%20isSortable%3d%22true%22%20label%3d%22F423%20Art.%2014b.2%22%20fieldname%3d%22new_inte102_14b2%22%20entityname%3d%22new_statisticalcaissevalues%22%3enew_inte102_14b2%3c%2fcolumn%3e%3ccolumn%20width%3d%22100%22%20isHidden%3d%22false%22%20isMetadataBound%3d%22true%22%20isSortable%3d%22true%22%20label%3d%22F424%20Total%22%20fieldname%3d%22new_inte102_total%22%20entityname%3d%22new_statisticalcaissevalues%22%3enew_inte102_total%3c%2fcolumn%3e%3ccolumn%20width%3d%22100%22%20isHidden%3d%22false%22%20isMetadataBound%3d%22true%22%20isSortable%3d%22true%22%20label%3d%22F431%20Entsch.Besch.%22%20fieldname%3d%22new_intsocialagreementusanumber%22%20entityname%3d%22new_statisticalcaissevalues%22%3enew_intsocialagreementusanumber%3c%2fcolumn%3e%3ccolumn%20width%3d%22100%22%20isHidden%3d%22false%22%20isMetadataBound%3d%22true%22%20isSortable%3d%22true%22%20label%3d%22F040%20Min.ansatz%22%20fieldname%3d%22new_subsidiesminimalpercent%22%20entityname%3d%22new_statisticalcaissevalues%22%3enew_subsidiesminimalpercent%3c%2fcolumn%3e%3ccolumn%20width%3d%22100%22%20isHidden%3d%22false%22%20isMetadataBound%3d%22true%22%20isSortable%3d%22true%22%20label%3d%22F041%20Max.ansatz%22%20fieldname%3d%22new_subsidiesmaximalpercent%22%20entityname%3d%22new_statisticalcaissevalues%22%3enew_subsidiesmaximalpercent%3c%2fcolumn%3e%3ccolumn%20width%3d%22100%22%20isHidden%3d%22false%22%20isMetadataBound%3d%22true%22%20isSortable%3d%22true%22%20label%3d%22F043%20Vereinn.%22%20fieldname%3d%22new_subsidiesemployeeextrapayamount%22%20entityname%3d%22new_statisticalcaissevalues%22%3enew_subsidiesemployeeextrapayamount%3c%2fcolumn%3e%3c%2fcolumns%3e%3c%2fgrid%3e&amp;fetchXml=%3cfetch%20version%3d%221.0%22%20output-format%3d%22xml-platform%22%20mapping%3d%22logical%22%20distinct%3d%22false%22%3e%3centity%20name%3d%22new_statisticalcaissevalues%22%3e%3cattribute%20name%3d%22new_name%22%2f%3e%3cattribute%20name%3d%22new_statisticalcaissevaluesid%22%2f%3e%3cattribute%20name%3d%22new_subunitsb%22%2f%3e%3cattribute%20name%3d%22new_subunitsa%22%2f%3e%3cattribute%20name%3d%22new_caisseaknumber%22%2f%3e%3cattribute%20name%3d%22new_workermaintotalorders%22%2f%3e%3cattribute%20name%3d%22new_workermaintotalins%22%2f%3e%3cattribute%20name%3d%22new_workermaintotal%22%2f%3e%3cattribute%20name%3d%22new_workersubtotalorders%22%2f%3e%3cattribute%20name%3d%22new_workersubtotalins%22%2f%3e%3cattribute%20name%3d%22new_workermainapprentices%22%2f%3e%3cattribute%20name%3d%22new_workersubapprentices%22%2f%3e%3cattribute%20name%3d%22new_workersubtotal%22%2f%3e%3cattribute%20name%3d%22new_contrworkerlonely%22%2f%3e%3cattribute%20name%3d%22new_contrworkernone%22%2f%3e%3cattribute%20name%3d%22new_contrworkerown%22%2f%3e%3cattribute%20name%3d%22new_personsreleasedalvnumber%22%2f%3e%3cattribute%20name%3d%22new_cantontotal%22%2f%3e%3cattribute%20name%3d%22new_cantonju%22%2f%3e%3cattribute%20name%3d%22new_cantonge%22%2f%3e%3cattribute%20name%3d%22new_cantonne%22%2f%3e%3cattribute%20name%3d%22new_cantonvs%22%2f%3e%3cattribute%20name%3d%22new_cantonvd%22%2f%3e%3cattribute%20name%3d%22new_cantonti%22%2f%3e%3cattribute%20name%3d%22new_cantontg%22%2f%3e%3cattribute%20name%3d%22new_cantonag%22%2f%3e%3cattribute%20name%3d%22new_cantongr%22%2f%3e%3cattribute%20name%3d%22new_cantonsg%22%2f%3e%3cattribute%20name%3d%22new_cantonai%22%2f%3e%3cattribute%20name%3d%22new_cantonar%22%2f%3e%3cattribute%20name%3d%22new_cantonsh%22%2f%3e%3cattribute%20name%3d%22new_cantonbl%22%2f%3e%3cattribute%20name%3d%22new_cantonbs%22%2f%3e%3cattribute%20name%3d%22new_cantonso%22%2f%3e%3cattribute%20name%3d%22new_cantonfr%22%2f%3e%3cattribute%20name%3d%22new_cantonzg%22%2f%3e%3cattribute%20name%3d%22new_cantongl%22%2f%3e%3cattribute%20name%3d%22new_cantonnw%22%2f%3e%3cattribute%20name%3d%22new_cantonow%22%2f%3e%3cattribute%20name%3d%22new_cantonsz%22%2f%3e%3cattribute%20name%3d%22new_cantonur%22%2f%3e%3cattribute%20name%3d%22new_cantonlu%22%2f%3e%3cattribute%20name%3d%22new_cantonbe%22%2f%3e%3cattribute%20name%3d%22new_cantonzh%22%2f%3e%3cattribute%20name%3d%22new_contrtotal%22%2f%3e%3cattribute%20name%3d%22new_contrnopay%22%2f%3e%3cattribute%20name%3d%22new_contrselfonly%22%2f%3e%3cattribute%20name%3d%22new_contrworkerlonelyself%22%2f%3e%3cattribute%20name%3d%22new_contrworkernoneself%22%2f%3e%3cattribute%20name%3d%22new_contrworkerownself%22%2f%3e%3cattribute%20name%3d%22new_pensionercountedlastyearempam%22%2f%3e%3cattribute%20name%3d%22new_pensionercontrlastyearamount%22%2f%3e%3cattribute%20name%3d%22new_pensionercountedlastyearemp%22%2f%3e%3cattribute%20name%3d%22new_pensionercontrlastyearemployeenu%22%2f%3e%3cattribute%20name%3d%22new_revisionssuvanumber%22%2f%3e%3cattribute%20name%3d%22new_revisionsexternwithoutsuvanumber%22%2f%3e%3cattribute%20name%3d%22new_revisionsinternnumber%22%2f%3e%3cattribute%20name%3d%22new_revisionssuvacomplnumber%22%2f%3e%3cattribute%20name%3d%22new_revisionsexterncomplnumber%22%2f%3e%3cattribute%20name%3d%22new_revisionsinterncomplnumber%22%2f%3e%3cattribute%20name%3d%22new_revisionstotalnumber%22%2f%3e%3cattribute%20name%3d%22new_revisionsdisbursementamount%22%2f%3e%3cattribute%20name%3d%22new_revisionsaddpayamount%22%2f%3e%3cattribute%20name%3d%22new_revisionstotalcomplnumber%22%2f%3e%3cattribute%20name%3d%22new_pensionsdisbursementgiropostnumb%22%2f%3e%3cattribute%20name%3d%22new_pensionsdisbursementgirobanknumb%22%2f%3e%3cattribute%20name%3d%22new_pensionsdisbursementtotalnumber%22%2f%3e%3cattribute%20name%3d%22new_pensionsdisbursementcashnumber%22%2f%3e%3cattribute%20name%3d%22new_excerptsondemandsinglenumber%22%2f%3e%3cattribute%20name%3d%22new_respiteoperoperationsamount%22%2f%3e%3cattribute%20name%3d%22new_respiteoperoperationsnumber%22%2f%3e%3cattribute%20name%3d%22new_respiteoperrespitesamount%22%2f%3e%3cattribute%20name%3d%22new_respiteoperrespitesnumber%22%2f%3e%3cattribute%20name%3d%22new_farmervalforeignernumber%22%2f%3e%3cattribute%20name%3d%22new_farmervalnumber%22%2f%3e%3cattribute%20name%3d%22new_farmermemberextrapynowork%22%2f%3e%3cattribute%20name%3d%22new_pensionspostponed5year%22%2f%3e%3cattribute%20name%3d%22new_pensionspostponed4year%22%2f%3e%3cattribute%20name%3d%22new_pensionspostponed3year%22%2f%3e%3cattribute%20name%3d%22new_pensionspostponed2year%22%2f%3e%3cattribute%20name%3d%22new_pensionspostponed1year%22%2f%3e%3cattribute%20name%3d%22new_farmervalchildrendextrapaynumber%22%2f%3e%3cattribute%20name%3d%22new_smallfarmervalfullchildrennumber%22%2f%3e%3cattribute%20name%3d%22new_smallfarmervalfullextrapaynumber%22%2f%3e%3cattribute%20name%3d%22new_addoccsmallfarmerchildrenfullamo%22%2f%3e%3cattribute%20name%3d%22new_addoccsmallfarmermountnumber%22%2f%3e%3cattribute%20name%3d%22new_addoccsmallfarmervalleynumber%22%2f%3e%3cattribute%20name%3d%22new_authindepalpfarmerchildrenextrap%22%2f%3e%3cattribute%20name%3d%22new_authindepfishernumber%22%2f%3e%3cattribute%20name%3d%22new_authindepalpfarmernumber%22%2f%3e%3cattribute%20name%3d%22new_authindepfisherchildrenpaynum%22%2f%3e%3cattribute%20name%3d%22new_interestcaseeonumber%22%2f%3e%3cattribute%20name%3d%22new_interestcaseahvnumber%22%2f%3e%3cattribute%20name%3d%22new_interestcaseivnumber%22%2f%3e%3cattribute%20name%3d%22new_interestcasenumber%22%2f%3e%3cattribute%20name%3d%22new_calcpensioncostly%22%2f%3e%3cattribute%20name%3d%22new_calcpensionnumber%22%2f%3e%3cattribute%20name%3d%22new_takecareextrapaynumber%22%2f%3e%3cattribute%20name%3d%22new_divorcesplittingcaseoutsidenumbe%22%2f%3e%3cattribute%20name%3d%22new_divorcesplittingorderspousenumbe%22%2f%3e%3cattribute%20name%3d%22new_divorcesplittingformsnumber%22%2f%3e%3cattribute%20name%3d%22new_interestmaternityamount%22%2f%3e%3cattribute%20name%3d%22new_interestamount%22%2f%3e%3cattribute%20name%3d%22new_inte102_total%22%2f%3e%3cattribute%20name%3d%22new_inte102_14b2%22%2f%3e%3cattribute%20name%3d%22new_inte102_14b1%22%2f%3e%3cattribute%20name%3d%22new_inte102_14a1b%22%2f%3e%3cattribute%20name%3d%22new_inte102_141b%22%2f%3e%3cattribute%20name%3d%22new_inte101_total%22%2f%3e%3cattribute%20name%3d%22new_inte101_14e%22%2f%3e%3cattribute%20name%3d%22new_inte101_14ca%22%2f%3e%3cattribute%20name%3d%22new_inte101_14b4%22%2f%3e%3cattribute%20name%3d%22new_inte101_14b2%22%2f%3e%3cattribute%20name%3d%22new_inte101_14b1%22%2f%3e%3cattribute%20name%3d%22new_inte101_14a4%22%2f%3e%3cattribute%20name%3d%22new_inte101_14a2%22%2f%3e%3cattribute%20name%3d%22new_inte101_14a1a%22%2f%3e%3cattribute%20name%3d%22new_inte101_142b%22%2f%3e%3cattribute%20name%3d%22new_inte101_141a%22%2f%3e%3cattribute%20name%3d%22new_inte101_132d%22%2f%3e%3cattribute%20name%3d%22new_assistcaseamount%22%2f%3e%3cattribute%20name%3d%22new_assistcasenumber%22%2f%3e%3cattribute%20name%3d%22new_reqdecisioncomparised%22%2f%3e%3cattribute%20name%3d%22new_reqdecisionunconsidered%22%2f%3e%3cattribute%20name%3d%22new_reqdecisionretreated%22%2f%3e%3cattribute%20name%3d%22new_reqdecisionreject%22%2f%3e%3cattribute%20name%3d%22new_reqdecisionapproved%22%2f%3e%3cattribute%20name%3d%22new_reqdecisioncasenumber%22%2f%3e%3cattribute%20name%3d%22new_farmermountnumber%22%2f%3e%3cattribute%20name%3d%22new_farmermountforeignernumber%22%2f%3e%3cattribute%20name%3d%22new_farmermounthouseholdextrapaynumb%22%2f%3e%3cattribute%20name%3d%22new_farmermountchildrenextrapaynumbe%22%2f%3e%3cattribute%20name%3d%22new_farmermountchildrenforeignernumb%22%2f%3e%3cattribute%20name%3d%22new_smallfarmermountfullchildrennumb%22%2f%3e%3cattribute%20name%3d%22new_smallfarmermountfullextrapaynumb%22%2f%3e%3cattribute%20name%3d%22new_inte101_142a%22%2f%3e%3cattribute%20name%3d%22new_contrworkerstudentswithnumber%22%2f%3e%3cattribute%20name%3d%22new_contrworkerwithoutminnumber%22%2f%3e%3cattribute%20name%3d%22new_contrworkerwithminnumber%22%2f%3e%3cattribute%20name%3d%22new_pensionsdisbursementgironumber%22%2f%3e%3cattribute%20name%3d%22new_pensionspostponedtotal%22%2f%3e%3cattribute%20name%3d%22new_intsocialagreementusanumber%22%2f%3e%3cattribute%20name%3d%22new_subsidiesemployeeextrapayamount%22%2f%3e%3cattribute%20name%3d%22new_subsidiesmaximalpercent%22%2f%3e%3cattribute%20name%3d%22new_subsidiesminimalpercent%22%2f%3e%3cattribute%20name%3d%22new_payrolltaxesstudentswithnumber%22%2f%3e%3cattribute%20name%3d%22new_payrolltaxeswithoutminnumber%22%2f%3e%3cattribute%20name%3d%22new_payrolltaxeswithminnumber%22%2f%3e%3cattribute%20name%3d%22new_payrolltaxesworkernoneamount%22%2f%3e%3cattribute%20name%3d%22new_payrolltaxesworkerownamount%22%2f%3e%3cattribute%20name%3d%22new_simplycountexclusionnumber%22%2f%3e%3cattribute%20name%3d%22new_simplycountcontributionamount%22%2f%3e%3cattribute%20name%3d%22new_simplycountworkernumber%22%2f%3e%3cattribute%20name%3d%22new_simplycountemployernumber%22%2f%3e%3cattribute%20name%3d%22new_respiteoperindemificationnumber%22%2f%3e%3cattribute%20name%3d%22new_respiteoperclaimindemificationam%22%2f%3e%3cattribute%20name%3d%22new_respiteoperongoingnumber%22%2f%3e%3cattribute%20name%3d%22new_respiteoperincidentamount%22%2f%3e%3cattribute%20name%3d%22new_demandspublicfeeamount%22%2f%3e%3cattribute%20name%3d%22new_demandspublicpartialrefused%22%2f%3e%3cattribute%20name%3d%22new_demandspublicrefused%22%2f%3e%3cattribute%20name%3d%22new_demandspublicaccepted%22%2f%3e%3cattribute%20name%3d%22new_demandspublictotal%22%2f%3e%3cattribute%20name%3d%22new_farmervalchildextrapayoutnumber%22%2f%3e%3cattribute%20name%3d%22new_farmervalchildextrapayeunumber%22%2f%3e%3cattribute%20name%3d%22new_farmervalchildextrapaychnumber%22%2f%3e%3cattribute%20name%3d%22new_farmervalchildedupayoutnumber%22%2f%3e%3cattribute%20name%3d%22new_farmervalchildedupayeunumber%22%2f%3e%3cattribute%20name%3d%22new_farmervalchildedupaychnumber%22%2f%3e%3cattribute%20name%3d%22new_farmervalchildedupaynumber%22%2f%3e%3cattribute%20name%3d%22new_farmervalhouseholdextrapaynumber%22%2f%3e%3cattribute%20name%3d%22new_farmervalchildextrapayoutamount%22%2f%3e%3cattribute%20name%3d%22new_farmervalchildextrapayeuamount%22%2f%3e%3cattribute%20name%3d%22new_farmervalchildextrapaychamount%22%2f%3e%3cattribute%20name%3d%22new_farmervalchildextrapayamount%22%2f%3e%3cattribute%20name%3d%22new_farmervaldiffpaynumber%22%2f%3e%3cattribute%20name%3d%22new_farmervalpaytotalnumber%22%2f%3e%3cattribute%20name%3d%22new_farmervalextradiffpaylamount%22%2f%3e%3cattribute%20name%3d%22new_farmervalextrapaytotalamount%22%2f%3e%3cattribute%20name%3d%22new_farmervalhouseholdextrapayamount%22%2f%3e%3cattribute%20name%3d%22new_farmervalchildedupayoutamount%22%2f%3e%3cattribute%20name%3d%22new_farmervalchildedupayeuamount%22%2f%3e%3cattribute%20name%3d%22new_farmervalchildedupaychamount%22%2f%3e%3cattribute%20name%3d%22new_farmervalchildedupayamount%22%2f%3e%3cattribute%20name%3d%22new_farmermountextradiffpaynumber%22%2f%3e%3cattribute%20name%3d%22new_farmermountextrapaytotalnumber%22%2f%3e%3cattribute%20name%3d%22new_farmermountchildedupayoutnumber%22%2f%3e%3cattribute%20name%3d%22new_farmermountchildedupayeunumber%22%2f%3e%3cattribute%20name%3d%22new_farmermountchildedupaychnumber%22%2f%3e%3cattribute%20name%3d%22new_farmermountchildedupaynumber%22%2f%3e%3cattribute%20name%3d%22new_farmermountchildextrapayoutnumbe%22%2f%3e%3cattribute%20name%3d%22new_farmermountchildextrapayeunumber%22%2f%3e%3cattribute%20name%3d%22new_farmermountchildextrapaychnumber%22%2f%3e%3cattribute%20name%3d%22new_farmermountextadiffpayamount%22%2f%3e%3cattribute%20name%3d%22new_farmermountextapaytotalamount%22%2f%3e%3cattribute%20name%3d%22new_farmermounthouseholdpayamount%22%2f%3e%3cattribute%20name%3d%22new_farmermountchildedupayoutamount%22%2f%3e%3cattribute%20name%3d%22new_farmermountchildedupayeuamount%22%2f%3e%3cattribute%20name%3d%22new_farmermountchildedupaychamount%22%2f%3e%3cattribute%20name%3d%22new_farmermountchildedupayamount%22%2f%3e%3cattribute%20name%3d%22new_farmermountchildextrapayoutamoun%22%2f%3e%3cattribute%20name%3d%22new_farmermountchildextrapayeuamount%22%2f%3e%3cattribute%20name%3d%22new_farmermountchildextrapaychamount%22%2f%3e%3cattribute%20name%3d%22new_farmermountchildextrapayamount%22%2f%3e%3cattribute%20name%3d%22new_smallfarmvalchildextrapayoutnumb%22%2f%3e%3cattribute%20name%3d%22new_smallfarmvalchildextrapayeunumbe%22%2f%3e%3cattribute%20name%3d%22new_smallfarmvalchildextrapaychnumbe%22%2f%3e%3cattribute%20name%3d%22new_smallfarmvalextradiffpaynumber%22%2f%3e%3cattribute%20name%3d%22new_smallfarmvalextrapaytotalnumber%22%2f%3e%3cattribute%20name%3d%22new_smallfarmvalchildedupayoutnumber%22%2f%3e%3cattribute%20name%3d%22new_smallfarmvalchildedupayeunumber%22%2f%3e%3cattribute%20name%3d%22new_smallfarmvalchildedupaychnumber%22%2f%3e%3cattribute%20name%3d%22new_smallfarmvalchildedupaynumber%22%2f%3e%3cattribute%20name%3d%22new_smallfarmvalextradiffpayamount%22%2f%3e%3cattribute%20name%3d%22new_smallfarmvalextrapaytotalamount_base%22%2f%3e%3cattribute%20name%3d%22new_smallfarmvalchildedupayoutamount%22%2f%3e%3cattribute%20name%3d%22new_smallfarmvalchildedupayeuamount%22%2f%3e%3cattribute%20name%3d%22new_smallfarmvalchildedupaychamount%22%2f%3e%3cattribute%20name%3d%22new_smallfarmvalchildedupayamount%22%2f%3e%3cattribute%20name%3d%22new_smallfarmvalchildextrapayoutamou%22%2f%3e%3cattribute%20name%3d%22new_smallfarmvalchildextrapayeuamoun%22%2f%3e%3cattribute%20name%3d%22new_smallfarmvalchildextrapaychamoun%22%2f%3e%3cattribute%20name%3d%22new_smallfarmvalchildextrapayamount%22%2f%3e%3cattribute%20name%3d%22new_smallfarmmntextradiffpaynumber%22%2f%3e%3cattribute%20name%3d%22new_smallfarmmntextrapaytotalnumber%22%2f%3e%3cattribute%20name%3d%22new_smallfarmmntchildedupayoutnumber%22%2f%3e%3cattribute%20name%3d%22new_smallfarmmntchildedupayeunumber%22%2f%3e%3cattribute%20name%3d%22new_smallfarmmntchildedupaychnumber%22%2f%3e%3cattribute%20name%3d%22new_smallfarmmntchildedupaynumber%22%2f%3e%3cattribute%20name%3d%22new_smallfarmmntchildextrapayoutnumb%22%2f%3e%3cattribute%20name%3d%22new_smallfarmmntchildextrapayeunumbe%22%2f%3e%3cattribute%20name%3d%22new_smallfarmmntchildextrapaychnumbe%22%2f%3e%3cattribute%20name%3d%22new_smallfarmmntextradiffpayamount%22%2f%3e%3cattribute%20name%3d%22new_smallfarmmntextrapaytotalamount%22%2f%3e%3cattribute%20name%3d%22new_smallfarmmntchildedupayoutamount%22%2f%3e%3cattribute%20name%3d%22new_smallfarmmntchildedupayeuamount%22%2f%3e%3cattribute%20name%3d%22new_smallfarmmntchildedupaychamount%22%2f%3e%3cattribute%20name%3d%22new_smallfarmmntchildedupayamount%22%2f%3e%3cattribute%20name%3d%22new_smallfarmmntchildextrapayoutamou%22%2f%3e%3cattribute%20name%3d%22new_smallfarmmntchildextrapayeuamoun%22%2f%3e%3cattribute%20name%3d%22new_smallfarmmntchildextrapaychamoun%22%2f%3e%3cattribute%20name%3d%22new_smallfarmmntchildextrapayamount%22%2f%3e%3cattribute%20name%3d%22new_addoccsmallfarmerdiffextrapayamo%22%2f%3e%3cattribute%20name%3d%22new_addoccsmallfarmerchildedupayamou%22%2f%3e%3cattribute%20name%3d%22new_addoccsmallfarmerchildextrapayam%22%2f%3e%3cattribute%20name%3d%22new_addocsmallfarmertotalnumber%22%2f%3e%3cattribute%20name%3d%22new_authindepalpextradiffpayamount%22%2f%3e%3cattribute%20name%3d%22new_authindepalptotalextrapayamount%22%2f%3e%3cattribute%20name%3d%22new_authindepalpchildedupayamount%22%2f%3e%3cattribute%20name%3d%22new_authindepalpchildextrapayamount%22%2f%3e%3cattribute%20name%3d%22new_authindepalpextradiffpaynumber%22%2f%3e%3cattribute%20name%3d%22new_authindepalptotalextrapaynumber%22%2f%3e%3cattribute%20name%3d%22new_authindepalpchildedupaynumber%22%2f%3e%3cattribute%20name%3d%22new_authindepfishextradiffpayamount%22%2f%3e%3cattribute%20name%3d%22new_authindepfishtotalextrapayamount%22%2f%3e%3cattribute%20name%3d%22new_authindepfishchildedupayamount%22%2f%3e%3cattribute%20name%3d%22new_authindepfishchildextrapayamount%22%2f%3e%3cattribute%20name%3d%22new_authindepfishextradiffpaynumber%22%2f%3e%3cattribute%20name%3d%22new_authindepfishtotalextrapaynumber%22%2f%3e%3cattribute%20name%3d%22new_authindepfishchildedupaynumber%22%2f%3e%3corder%20attribute%3d%22new_caisseaknumber%22%20descending%3d%22false%22%2f%3e%3cfilter%20type%3d%22and%22%3e%3ccondition%20attribute%3d%22new_statisticalcaissetypecode%22%20operator%3d%22eq%22%20value%3d%221%22%2f%3e%3ccondition%20attribute%3d%22new_statisticalyear%22%20operator%3d%22eq%22%20value%3d%222009%22%2f%3e%3c%2ffilter%3e%3c%2fentity%3e%3c%2ffetch%3e%0d%0a&amp;layoutXml=%3cgrid%20name%3d%22excelGrid%22%20select%3d%220%22%20icon%3d%220%22%20preview%3d%220%22%3e%3crow%20name%3d%22excelRow%22%3e%3ccell%20width%3d%22100%22%20name%3d%22new_caisseaknumber%22%2f%3e%3ccell%20width%3d%22300%22%20name%3d%22new_name%22%2f%3e%3ccell%20width%3d%22100%22%20name%3d%22new_subunitsa%22%2f%3e%3ccell%20width%3d%22100%22%20name%3d%22new_subunitsb%22%2f%3e%3ccell%20width%3d%22100%22%20name%3d%22new_workermaintotalins%22%2f%3e%3ccell%20width%3d%22100%22%20name%3d%22new_workermaintotalorders%22%2f%3e%3ccell%20width%3d%22100%22%20name%3d%22new_workermaintotal%22%2f%3e%3ccell%20width%3d%22100%22%20name%3d%22new_workermainapprentices%22%2f%3e%3ccell%20width%3d%22100%22%20name%3d%22new_workersubtotalins%22%2f%3e%3ccell%20width%3d%22100%22%20name%3d%22new_workersubtotalorders%22%2f%3e%3ccell%20width%3d%22100%22%20name%3d%22new_workersubtotal%22%2f%3e%3ccell%20width%3d%22100%22%20name%3d%22new_workersubapprentices%22%2f%3e%3ccell%20width%3d%22100%22%20name%3d%22new_contrworkerown%22%2f%3e%3ccell%20width%3d%22100%22%20name%3d%22new_contrworkerownself%22%2f%3e%3ccell%20width%3d%22100%22%20name%3d%22new_contrworkernone%22%2f%3e%3ccell%20width%3d%22100%22%20name%3d%22new_contrworkernoneself%22%2f%3e%3ccell%20width%3d%22100%22%20name%3d%22new_contrworkerwithminnumber%22%2f%3e%3ccell%20width%3d%22100%22%20name%3d%22new_contrworkerwithoutminnumber%22%2f%3e%3ccell%20width%3d%22100%22%20name%3d%22new_contrworkerstudentswithnumber%22%2f%3e%3ccell%20width%3d%22100%22%20name%3d%22new_contrworkerlonely%22%2f%3e%3ccell%20width%3d%22100%22%20name%3d%22new_contrworkerlonelyself%22%2f%3e%3ccell%20width%3d%22100%22%20name%3d%22new_contrselfonly%22%2f%3e%3ccell%20width%3d%22100%22%20name%3d%22new_contrnopay%22%2f%3e%3ccell%20width%3d%22100%22%20name%3d%22new_contrtotal%22%2f%3e%3ccell%20width%3d%22100%22%20name%3d%22new_cantonzh%22%2f%3e%3ccell%20width%3d%22100%22%20name%3d%22new_cantonbe%22%2f%3e%3ccell%20width%3d%22100%22%20name%3d%22new_cantonlu%22%2f%3e%3ccell%20width%3d%22100%22%20name%3d%22new_cantonur%22%2f%3e%3ccell%20width%3d%22100%22%20name%3d%22new_cantonsz%22%2f%3e%3ccell%20width%3d%22100%22%20name%3d%22new_cantonow%22%2f%3e%3ccell%20width%3d%22100%22%20name%3d%22new_cantonnw%22%2f%3e%3ccell%20width%3d%22100%22%20name%3d%22new_cantongl%22%2f%3e%3ccell%20width%3d%22100%22%20name%3d%22new_cantonzg%22%2f%3e%3ccell%20width%3d%22100%22%20name%3d%22new_cantonfr%22%2f%3e%3ccell%20width%3d%22100%22%20name%3d%22new_cantonso%22%2f%3e%3ccell%20width%3d%22100%22%20name%3d%22new_cantonbs%22%2f%3e%3ccell%20width%3d%22100%22%20name%3d%22new_cantonbl%22%2f%3e%3ccell%20width%3d%22100%22%20name%3d%22new_cantonsh%22%2f%3e%3ccell%20width%3d%22100%22%20name%3d%22new_cantonar%22%2f%3e%3ccell%20width%3d%22100%22%20name%3d%22new_cantonai%22%2f%3e%3ccell%20width%3d%22100%22%20name%3d%22new_cantonsg%22%2f%3e%3ccell%20width%3d%22100%22%20name%3d%22new_cantongr%22%2f%3e%3ccell%20width%3d%22100%22%20name%3d%22new_cantonag%22%2f%3e%3ccell%20width%3d%22100%22%20name%3d%22new_cantontg%22%2f%3e%3ccell%20width%3d%22100%22%20name%3d%22new_cantonti%22%2f%3e%3ccell%20width%3d%22100%22%20name%3d%22new_cantonvd%22%2f%3e%3ccell%20width%3d%22100%22%20name%3d%22new_cantonvs%22%2f%3e%3ccell%20width%3d%22100%22%20name%3d%22new_cantonne%22%2f%3e%3ccell%20width%3d%22100%22%20name%3d%22new_cantonge%22%2f%3e%3ccell%20width%3d%22100%22%20name%3d%22new_cantonju%22%2f%3e%3ccell%20width%3d%22100%22%20name%3d%22new_cantontotal%22%2f%3e%3ccell%20width%3d%22100%22%20name%3d%22new_personsreleasedalvnumber%22%2f%3e%3ccell%20width%3d%22100%22%20name%3d%22new_payrolltaxesworkerownamount%22%2f%3e%3ccell%20width%3d%22100%22%20name%3d%22new_payrolltaxesworkernoneamount%22%2f%3e%3ccell%20width%3d%22100%22%20name%3d%22new_payrolltaxeswithminnumber%22%2f%3e%3ccell%20width%3d%22100%22%20name%3d%22new_payrolltaxeswithoutminnumber%22%2f%3e%3ccell%20width%3d%22100%22%20name%3d%22new_payrolltaxesstudentswithnumber%22%2f%3e%3ccell%20width%3d%22100%22%20name%3d%22new_pensionercontrlastyearamount%22%2f%3e%3ccell%20width%3d%22100%22%20name%3d%22new_pensionercontrlastyearemployeenu%22%2f%3e%3ccell%20width%3d%22100%22%20name%3d%22new_pensionercountedlastyearempam%22%2f%3e%3ccell%20width%3d%22100%22%20name%3d%22new_pensionercountedlastyearemp%22%2f%3e%3ccell%20width%3d%22100%22%20name%3d%22new_simplycountemployernumber%22%2f%3e%3ccell%20width%3d%22100%22%20name%3d%22new_simplycountworkernumber%22%2f%3e%3ccell%20width%3d%22100%22%20name%3d%22new_simplycountcontributionamount%22%2f%3e%3ccell%20width%3d%22100%22%20name%3d%22new_simplycountexclusionnumber%22%2f%3e%3ccell%20width%3d%22100%22%20name%3d%22new_revisionsinternnumber%22%2f%3e%3ccell%20width%3d%22100%22%20name%3d%22new_revisionsexternwithoutsuvanumber%22%2f%3e%3ccell%20width%3d%22100%22%20name%3d%22new_revisionssuvanumber%22%2f%3e%3ccell%20width%3d%22100%22%20name%3d%22new_revisionstotalnumber%22%2f%3e%3ccell%20width%3d%22100%22%20name%3d%22new_revisionsinterncomplnumber%22%2f%3e%3ccell%20width%3d%22100%22%20name%3d%22new_revisionsexterncomplnumber%22%2f%3e%3ccell%20width%3d%22100%22%20name%3d%22new_revisionssuvacomplnumber%22%2f%3e%3ccell%20width%3d%22100%22%20name%3d%22new_revisionstotalcomplnumber%22%2f%3e%3ccell%20width%3d%22100%22%20name%3d%22new_revisionsaddpayamount%22%2f%3e%3ccell%20width%3d%22100%22%20name%3d%22new_revisionsdisbursementamount%22%2f%3e%3ccell%20width%3d%22100%22%20name%3d%22new_respiteoperrespitesamount%22%2f%3e%3ccell%20width%3d%22100%22%20name%3d%22new_respiteoperrespitesnumber%22%2f%3e%3ccell%20width%3d%22100%22%20name%3d%22new_respiteoperoperationsamount%22%2f%3e%3ccell%20width%3d%22100%22%20name%3d%22new_respiteoperoperationsnumber%22%2f%3e%3ccell%20width%3d%22100%22%20name%3d%22new_respiteoperincidentamount%22%2f%3e%3ccell%20width%3d%22100%22%20name%3d%22new_respiteoperongoingnumber%22%2f%3e%3ccell%20width%3d%22100%22%20name%3d%22new_respiteoperclaimindemificationam%22%2f%3e%3ccell%20width%3d%22100%22%20name%3d%22new_respiteoperindemificationnumber%22%2f%3e%3ccell%20width%3d%22100%22%20name%3d%22new_excerptsondemandsinglenumber%22%2f%3e%3ccell%20width%3d%22100%22%20name%3d%22new_demandspublicaccepted%22%2f%3e%3ccell%20width%3d%22100%22%20name%3d%22new_demandspublicrefused%22%2f%3e%3ccell%20width%3d%22100%22%20name%3d%22new_demandspublicpartialrefused%22%2f%3e%3ccell%20width%3d%22100%22%20name%3d%22new_demandspublictotal%22%2f%3e%3ccell%20width%3d%22100%22%20name%3d%22new_demandspublicfeeamount%22%2f%3e%3ccell%20width%3d%22100%22%20name%3d%22new_pensionsdisbursementcashnumber%22%2f%3e%3ccell%20width%3d%22100%22%20name%3d%22new_pensionsdisbursementgironumber%22%2f%3e%3ccell%20width%3d%22100%22%20name%3d%22new_pensionsdisbursementgirobanknumb%22%2f%3e%3ccell%20width%3d%22100%22%20name%3d%22new_pensionsdisbursementgiropostnumb%22%2f%3e%3ccell%20width%3d%22100%22%20name%3d%22new_pensionsdisbursementtotalnumber%22%2f%3e%3ccell%20width%3d%22100%22%20name%3d%22new_pensionspostponed1year%22%2f%3e%3ccell%20width%3d%22100%22%20name%3d%22new_pensionspostponed2year%22%2f%3e%3ccell%20width%3d%22100%22%20name%3d%22new_pensionspostponed3year%22%2f%3e%3ccell%20width%3d%22100%22%20name%3d%22new_pensionspostponed4year%22%2f%3e%3ccell%20width%3d%22100%22%20name%3d%22new_pensionspostponed5year%22%2f%3e%3ccell%20width%3d%22100%22%20name%3d%22new_pensionspostponedtotal%22%2f%3e%3ccell%20width%3d%22100%22%20name%3d%22new_farmermemberextrapynowork%22%2f%3e%3ccell%20width%3d%22100%22%20name%3d%22new_farmervalnumber%22%2f%3e%3ccell%20width%3d%22100%22%20name%3d%22new_farmervalforeignernumber%22%2f%3e%3ccell%20width%3d%22100%22%20name%3d%22new_farmervalchildextrapaychnumber%22%2f%3e%3ccell%20width%3d%22100%22%20name%3d%22new_farmervalchildextrapayeunumber%22%2f%3e%3ccell%20width%3d%22100%22%20name%3d%22new_farmervalchildextrapayoutnumber%22%2f%3e%3ccell%20width%3d%22100%22%20name%3d%22new_farmervalchildrendextrapaynumber%22%2f%3e%3ccell%20width%3d%22100%22%20name%3d%22new_farmervalchildedupaychnumber%22%2f%3e%3ccell%20width%3d%22100%22%20name%3d%22new_farmervalchildedupayeunumber%22%2f%3e%3ccell%20width%3d%22100%22%20name%3d%22new_farmervalchildedupayoutnumber%22%2f%3e%3ccell%20width%3d%22100%22%20name%3d%22new_farmervalchildedupaynumber%22%2f%3e%3ccell%20width%3d%22100%22%20name%3d%22new_farmervalhouseholdextrapaynumber%22%2f%3e%3ccell%20width%3d%22100%22%20name%3d%22new_farmervalpaytotalnumber%22%2f%3e%3ccell%20width%3d%22100%22%20name%3d%22new_farmervaldiffpaynumber%22%2f%3e%3ccell%20width%3d%22100%22%20name%3d%22new_farmervalchildextrapaychamount%22%2f%3e%3ccell%20width%3d%22100%22%20name%3d%22new_farmervalchildextrapayeuamount%22%2f%3e%3ccell%20width%3d%22100%22%20name%3d%22new_farmervalchildextrapayoutamount%22%2f%3e%3ccell%20width%3d%22100%22%20name%3d%22new_farmervalchildextrapayamount%22%2f%3e%3ccell%20width%3d%22100%22%20name%3d%22new_farmervalchildedupaychamount%22%2f%3e%3ccell%20width%3d%22100%22%20name%3d%22new_farmervalchildedupayeuamount%22%2f%3e%3ccell%20width%3d%22100%22%20name%3d%22new_farmervalchildedupayoutamount%22%2f%3e%3ccell%20width%3d%22100%22%20name%3d%22new_farmervalchildedupayamount%22%2f%3e%3ccell%20width%3d%22100%22%20name%3d%22new_farmervalhouseholdextrapayamount%22%2f%3e%3ccell%20width%3d%22100%22%20name%3d%22new_farmervalextrapaytotalamount%22%2f%3e%3ccell%20width%3d%22100%22%20name%3d%22new_farmervalextradiffpaylamount%22%2f%3e%3ccell%20width%3d%22100%22%20name%3d%22new_farmermountnumber%22%2f%3e%3ccell%20width%3d%22100%22%20name%3d%22new_farmermountforeignernumber%22%2f%3e%3ccell%20width%3d%22100%22%20name%3d%22new_farmermountchildextrapaychnumber%22%2f%3e%3ccell%20width%3d%22100%22%20name%3d%22new_farmermountchildextrapayeunumber%22%2f%3e%3ccell%20width%3d%22100%22%20name%3d%22new_farmermountchildextrapayoutnumbe%22%2f%3e%3ccell%20width%3d%22100%22%20name%3d%22new_farmermountchildrenextrapaynumbe%22%2f%3e%3ccell%20width%3d%22100%22%20name%3d%22new_farmermountchildedupaychnumber%22%2f%3e%3ccell%20width%3d%22100%22%20name%3d%22new_farmermountchildedupayeunumber%22%2f%3e%3ccell%20width%3d%22100%22%20name%3d%22new_farmermountchildedupayoutnumber%22%2f%3e%3ccell%20width%3d%22100%22%20name%3d%22new_farmermountchildedupaynumber%22%2f%3e%3ccell%20width%3d%22100%22%20name%3d%22new_farmermounthouseholdextrapaynumb%22%2f%3e%3ccell%20width%3d%22100%22%20name%3d%22new_farmermountextrapaytotalnumber%22%2f%3e%3ccell%20width%3d%22100%22%20name%3d%22new_farmermountextradiffpaynumber%22%2f%3e%3ccell%20width%3d%22100%22%20name%3d%22new_farmermountchildextrapaychamount%22%2f%3e%3ccell%20width%3d%22100%22%20name%3d%22new_farmermountchildextrapayeuamount%22%2f%3e%3ccell%20width%3d%22100%22%20name%3d%22new_farmermountchildextrapayoutamoun%22%2f%3e%3ccell%20width%3d%22100%22%20name%3d%22new_farmermountchildextrapayamount%22%2f%3e%3ccell%20width%3d%22100%22%20name%3d%22new_farmermountchildedupaychamount%22%2f%3e%3ccell%20width%3d%22100%22%20name%3d%22new_farmermountchildedupayeuamount%22%2f%3e%3ccell%20width%3d%22100%22%20name%3d%22new_farmermountchildedupayoutamount%22%2f%3e%3ccell%20width%3d%22100%22%20name%3d%22new_farmermountchildedupayamount%22%2f%3e%3ccell%20width%3d%22100%22%20name%3d%22new_farmermounthouseholdpayamount%22%2f%3e%3ccell%20width%3d%22100%22%20name%3d%22new_farmermountextapaytotalamount%22%2f%3e%3ccell%20width%3d%22100%22%20name%3d%22new_farmermountextadiffpayamount%22%2f%3e%3ccell%20width%3d%22100%22%20name%3d%22new_farmermountchildrenforeignernumb%22%2f%3e%3ccell%20width%3d%22100%22%20name%3d%22new_smallfarmervalfullextrapaynumber%22%2f%3e%3ccell%20width%3d%22100%22%20name%3d%22new_smallfarmvalchildextrapaychnumbe%22%2f%3e%3ccell%20width%3d%22100%22%20name%3d%22new_smallfarmvalchildextrapayeunumbe%22%2f%3e%3ccell%20width%3d%22100%22%20name%3d%22new_smallfarmvalchildextrapayoutnumb%22%2f%3e%3ccell%20width%3d%22100%22%20name%3d%22new_smallfarmervalfullchildrennumber%22%2f%3e%3ccell%20width%3d%22100%22%20name%3d%22new_smallfarmvalchildedupaychnumber%22%2f%3e%3ccell%20width%3d%22100%22%20name%3d%22new_smallfarmvalchildedupayeunumber%22%2f%3e%3ccell%20width%3d%22100%22%20name%3d%22new_smallfarmvalchildedupayoutnumber%22%2f%3e%3ccell%20width%3d%22100%22%20name%3d%22new_smallfarmvalchildedupaynumber%22%2f%3e%3ccell%20width%3d%22100%22%20name%3d%22new_smallfarmvalextrapaytotalnumber%22%2f%3e%3ccell%20width%3d%22100%22%20name%3d%22new_smallfarmvalextradiffpaynumber%22%2f%3e%3ccell%20width%3d%22100%22%20name%3d%22new_smallfarmvalchildextrapaychamoun%22%2f%3e%3ccell%20width%3d%22100%22%20name%3d%22new_smallfarmvalchildextrapayeuamoun%22%2f%3e%3ccell%20width%3d%22100%22%20name%3d%22new_smallfarmvalchildextrapayoutamou%22%2f%3e%3ccell%20width%3d%22100%22%20name%3d%22new_smallfarmvalchildextrapayamount%22%2f%3e%3ccell%20width%3d%22100%22%20name%3d%22new_smallfarmvalchildedupaychamount%22%2f%3e%3ccell%20width%3d%22100%22%20name%3d%22new_smallfarmvalchildedupayeuamount%22%2f%3e%3ccell%20width%3d%22100%22%20name%3d%22new_smallfarmvalchildedupayoutamount%22%2f%3e%3ccell%20width%3d%22100%22%20name%3d%22new_smallfarmvalchildedupayamount%22%2f%3e%3ccell%20width%3d%22100%22%20name%3d%22new_smallfarmvalextrapaytotalamount_base%22%2f%3e%3ccell%20width%3d%22100%22%20name%3d%22new_smallfarmvalextradiffpayamount%22%2f%3e%3ccell%20width%3d%22100%22%20name%3d%22new_smallfarmermountfullextrapaynumb%22%2f%3e%3ccell%20width%3d%22100%22%20name%3d%22new_smallfarmmntchildextrapaychnumbe%22%2f%3e%3ccell%20width%3d%22100%22%20name%3d%22new_smallfarmmntchildextrapayeunumbe%22%2f%3e%3ccell%20width%3d%22100%22%20name%3d%22new_smallfarmmntchildextrapayoutnumb%22%2f%3e%3ccell%20width%3d%22100%22%20name%3d%22new_smallfarmermountfullchildrennumb%22%2f%3e%3ccell%20width%3d%22100%22%20name%3d%22new_smallfarmmntchildedupaychnumber%22%2f%3e%3ccell%20width%3d%22100%22%20name%3d%22new_smallfarmmntchildedupayeunumber%22%2f%3e%3ccell%20width%3d%22100%22%20name%3d%22new_smallfarmmntchildedupayoutnumber%22%2f%3e%3ccell%20width%3d%22100%22%20name%3d%22new_smallfarmmntchildedupaynumber%22%2f%3e%3ccell%20width%3d%22100%22%20name%3d%22new_smallfarmmntextrapaytotalnumber%22%2f%3e%3ccell%20width%3d%22100%22%20name%3d%22new_smallfarmmntextradiffpaynumber%22%2f%3e%3ccell%20width%3d%22100%22%20name%3d%22new_smallfarmmntchildextrapaychamoun%22%2f%3e%3ccell%20width%3d%22100%22%20name%3d%22new_smallfarmmntchildextrapayeuamoun%22%2f%3e%3ccell%20width%3d%22100%22%20name%3d%22new_smallfarmmntchildextrapayoutamou%22%2f%3e%3ccell%20width%3d%22100%22%20name%3d%22new_smallfarmmntchildextrapayamount%22%2f%3e%3ccell%20width%3d%22100%22%20name%3d%22new_smallfarmmntchildedupaychamount%22%2f%3e%3ccell%20width%3d%22100%22%20name%3d%22new_smallfarmmntchildedupayeuamount%22%2f%3e%3ccell%20width%3d%22100%22%20name%3d%22new_smallfarmmntchildedupayoutamount%22%2f%3e%3ccell%20width%3d%22100%22%20name%3d%22new_smallfarmmntchildedupayamount%22%2f%3e%3ccell%20width%3d%22100%22%20name%3d%22new_smallfarmmntextrapaytotalamount%22%2f%3e%3ccell%20width%3d%22100%22%20name%3d%22new_smallfarmmntextradiffpayamount%22%2f%3e%3ccell%20width%3d%22100%22%20name%3d%22new_addoccsmallfarmervalleynumber%22%2f%3e%3ccell%20width%3d%22100%22%20name%3d%22new_addoccsmallfarmermountnumber%22%2f%3e%3ccell%20width%3d%22100%22%20name%3d%22new_addocsmallfarmertotalnumber%22%2f%3e%3ccell%20width%3d%22100%22%20name%3d%22new_addoccsmallfarmerchildextrapayam%22%2f%3e%3ccell%20width%3d%22100%22%20name%3d%22new_addoccsmallfarmerchildedupayamou%22%2f%3e%3ccell%20width%3d%22100%22%20name%3d%22new_addoccsmallfarmerchildrenfullamo%22%2f%3e%3ccell%20width%3d%22100%22%20name%3d%22new_addoccsmallfarmerdiffextrapayamo%22%2f%3e%3ccell%20width%3d%22100%22%20name%3d%22new_authindepalpfarmernumber%22%2f%3e%3ccell%20width%3d%22100%22%20name%3d%22new_authindepalpfarmerchildrenextrap%22%2f%3e%3ccell%20width%3d%22100%22%20name%3d%22new_authindepalpchildedupaynumber%22%2f%3e%3ccell%20width%3d%22100%22%20name%3d%22new_authindepalptotalextrapaynumber%22%2f%3e%3ccell%20width%3d%22100%22%20name%3d%22new_authindepalpextradiffpaynumber%22%2f%3e%3ccell%20width%3d%22100%22%20name%3d%22new_authindepalpchildextrapayamount%22%2f%3e%3ccell%20width%3d%22100%22%20name%3d%22new_authindepalpchildedupayamount%22%2f%3e%3ccell%20width%3d%22100%22%20name%3d%22new_authindepalptotalextrapayamount%22%2f%3e%3ccell%20width%3d%22100%22%20name%3d%22new_authindepalpextradiffpayamount%22%2f%3e%3ccell%20width%3d%22100%22%20name%3d%22new_authindepfishernumber%22%2f%3e%3ccell%20width%3d%22100%22%20name%3d%22new_authindepfisherchildrenpaynum%22%2f%3e%3ccell%20width%3d%22100%22%20name%3d%22new_authindepfishchildedupaynumber%22%2f%3e%3ccell%20width%3d%22100%22%20name%3d%22new_authindepfishtotalextrapaynumber%22%2f%3e%3ccell%20width%3d%22100%22%20name%3d%22new_authindepfishextradiffpaynumber%22%2f%3e%3ccell%20width%3d%22100%22%20name%3d%22new_authindepfishchildextrapayamount%22%2f%3e%3ccell%20width%3d%22100%22%20name%3d%22new_authindepfishchildedupayamount%22%2f%3e%3ccell%20width%3d%22100%22%20name%3d%22new_authindepfishtotalextrapayamount%22%2f%3e%3ccell%20width%3d%22100%22%20name%3d%22new_authindepfishextradiffpayamount%22%2f%3e%3ccell%20width%3d%22100%22%20name%3d%22new_takecareextrapaynumber%22%2f%3e%3ccell%20width%3d%22100%22%20name%3d%22new_divorcesplittingorderspousenumbe%22%2f%3e%3ccell%20width%3d%22100%22%20name%3d%22new_divorcesplittingcaseoutsidenumbe%22%2f%3e%3ccell%20width%3d%22100%22%20name%3d%22new_divorcesplittingformsnumber%22%2f%3e%3ccell%20width%3d%22100%22%20name%3d%22new_calcpensionnumber%22%2f%3e%3ccell%20width%3d%22100%22%20name%3d%22new_calcpensioncostly%22%2f%3e%3ccell%20width%3d%22100%22%20name%3d%22new_interestcaseivnumber%22%2f%3e%3ccell%20width%3d%22100%22%20name%3d%22new_interestcaseahvnumber%22%2f%3e%3ccell%20width%3d%22100%22%20name%3d%22new_interestcaseeonumber%22%2f%3e%3ccell%20width%3d%22100%22%20name%3d%22new_interestcasenumber%22%2f%3e%3ccell%20width%3d%22100%22%20name%3d%22new_interestamount%22%2f%3e%3ccell%20width%3d%22100%22%20name%3d%22new_interestmaternityamount%22%2f%3e%3ccell%20width%3d%22100%22%20name%3d%22new_reqdecisionapproved%22%2f%3e%3ccell%20width%3d%22100%22%20name%3d%22new_reqdecisionreject%22%2f%3e%3ccell%20width%3d%22100%22%20name%3d%22new_reqdecisionretreated%22%2f%3e%3ccell%20width%3d%22100%22%20name%3d%22new_reqdecisionunconsidered%22%2f%3e%3ccell%20width%3d%22100%22%20name%3d%22new_reqdecisioncomparised%22%2f%3e%3ccell%20width%3d%22100%22%20name%3d%22new_reqdecisioncasenumber%22%2f%3e%3ccell%20width%3d%22100%22%20name%3d%22new_assistcasenumber%22%2f%3e%3ccell%20width%3d%22100%22%20name%3d%22new_assistcaseamount%22%2f%3e%3ccell%20width%3d%22100%22%20name%3d%22new_inte101_132d%22%2f%3e%3ccell%20width%3d%22100%22%20name%3d%22new_inte101_141a%22%2f%3e%3ccell%20width%3d%22100%22%20name%3d%22new_inte101_142a%22%2f%3e%3ccell%20width%3d%22100%22%20name%3d%22new_inte101_142b%22%2f%3e%3ccell%20width%3d%22100%22%20name%3d%22new_inte101_14a1a%22%2f%3e%3ccell%20width%3d%22100%22%20name%3d%22new_inte101_14a2%22%2f%3e%3ccell%20width%3d%22100%22%20name%3d%22new_inte101_14a4%22%2f%3e%3ccell%20width%3d%22100%22%20name%3d%22new_inte101_14b1%22%2f%3e%3ccell%20width%3d%22100%22%20name%3d%22new_inte101_14b2%22%2f%3e%3ccell%20width%3d%22100%22%20name%3d%22new_inte101_14b4%22%2f%3e%3ccell%20width%3d%22100%22%20name%3d%22new_inte101_14ca%22%2f%3e%3ccell%20width%3d%22100%22%20name%3d%22new_inte101_14e%22%2f%3e%3ccell%20width%3d%22100%22%20name%3d%22new_inte101_total%22%2f%3e%3ccell%20width%3d%22100%22%20name%3d%22new_inte102_141b%22%2f%3e%3ccell%20width%3d%22100%22%20name%3d%22new_inte102_14a1b%22%2f%3e%3ccell%20width%3d%22100%22%20name%3d%22new_inte102_14b1%22%2f%3e%3ccell%20width%3d%22100%22%20name%3d%22new_inte102_14b2%22%2f%3e%3ccell%20width%3d%22100%22%20name%3d%22new_inte102_total%22%2f%3e%3ccell%20width%3d%22100%22%20name%3d%22new_intsocialagreementusanumber%22%2f%3e%3ccell%20width%3d%22100%22%20name%3d%22new_subsidiesminimalpercent%22%2f%3e%3ccell%20width%3d%22100%22%20name%3d%22new_subsidiesmaximalpercent%22%2f%3e%3ccell%20width%3d%22100%22%20name%3d%22new_subsidiesemployeeextrapayamount%22%2f%3e%3c%2frow%3e%3c%2fgrid%3e%0d%0a" htmlFormat="all"/>
  </connection>
  <connection id="2" xr16:uid="{00000000-0015-0000-FFFF-FFFF01000000}" name="Verbindung1" type="4" refreshedVersion="3" background="1" refreshOnLoad="1">
    <webPr sourceData="1" parsePre="1" consecutive="1" xl2000="1" url="http://gabi35prod.secure.bit.admin.ch/_grid/print/print_data.aspx?tweener=1" post="exportType=listdata&amp;gridXml=%3cgrid%3e%3csortColumns%3enew_caisseaknumber%26%2358%3b1%3c%2fsortColumns%3e%3cpageNum%3e1%3c%2fpageNum%3e%3crecsPerPage%3e100%3c%2frecsPerPage%3e%3cdataProvider%3eMicrosoft.Crm.Application.Controls.AppGridDataProvider%3c%2fdataProvider%3e%3cuiProvider%3eMicrosoft.Crm.Application.Controls.AppGridUIProvider%3c%2fuiProvider%3e%3ccols%2f%3e%3cmax%3e-1%3c%2fmax%3e%3crefreshAsync%3eTrue%3c%2frefreshAsync%3e%3cpagingCookie%2f%3e%3cenableMultiSort%3etrue%3c%2fenableMultiSort%3e%3cenablePagingWhenOnePage%3etrue%3c%2fenablePagingWhenOnePage%3e%3cparameters%3e%3cautorefresh%3e0%3c%2fautorefresh%3e%3crefreshasynchronous%3e1%3c%2frefreshasynchronous%3e%3cdisableDblClick%3e0%3c%2fdisableDblClick%3e%3cviewid%3e%26%23123%3b66F12A63-E2D2-409A-B0B0-77D5DC916C5A%26%23125%3b%3c%2fviewid%3e%3cviewtype%3e1039%3c%2fviewtype%3e%3cotc%3e10061%3c%2fotc%3e%3cpreview%3e1%3c%2fpreview%3e%3csuppressfetch%3e0%3c%2fsuppressfetch%3e%3cshowjumpbar%3e0%3c%2fshowjumpbar%3e%3cfetchXml%3e%26%2360%3bfetch%20version%26%2361%3b%26%2334%3b1.0%26%2334%3b%20output-format%26%2361%3b%26%2334%3bxml-platform%26%2334%3b%20mapping%26%2361%3b%26%2334%3blogical%26%2334%3b%20distinct%26%2361%3b%26%2334%3bfalse%26%2334%3b%26%2362%3b%26%2360%3bentity%20name%26%2361%3b%26%2334%3bnew_statisticalcaissevalues%26%2334%3b%26%2362%3b%26%2360%3battribute%20name%26%2361%3b%26%2334%3bnew_name%26%2334%3b%26%2347%3b%26%2362%3b%26%2360%3battribute%20name%26%2361%3b%26%2334%3bnew_statisticalcaissevaluesid%26%2334%3b%26%2347%3b%26%2362%3b%26%2360%3battribute%20name%26%2361%3b%26%2334%3bnew_subunitsb%26%2334%3b%26%2347%3b%26%2362%3b%26%2360%3battribute%20name%26%2361%3b%26%2334%3bnew_subunitsa%26%2334%3b%26%2347%3b%26%2362%3b%26%2360%3battribute%20name%26%2361%3b%26%2334%3bnew_caisseaknumber%26%2334%3b%26%2347%3b%26%2362%3b%26%2360%3battribute%20name%26%2361%3b%26%2334%3bnew_workermaintotalorders%26%2334%3b%26%2347%3b%26%2362%3b%26%2360%3battribute%20name%26%2361%3b%26%2334%3bnew_workermaintotalins%26%2334%3b%26%2347%3b%26%2362%3b%26%2360%3battribute%20name%26%2361%3b%26%2334%3bnew_workermaintotal%26%2334%3b%26%2347%3b%26%2362%3b%26%2360%3battribute%20name%26%2361%3b%26%2334%3bnew_workersubtotalorders%26%2334%3b%26%2347%3b%26%2362%3b%26%2360%3battribute%20name%26%2361%3b%26%2334%3bnew_workersubtotalins%26%2334%3b%26%2347%3b%26%2362%3b%26%2360%3battribute%20name%26%2361%3b%26%2334%3bnew_workermainapprentices%26%2334%3b%26%2347%3b%26%2362%3b%26%2360%3battribute%20name%26%2361%3b%26%2334%3bnew_workersubapprentices%26%2334%3b%26%2347%3b%26%2362%3b%26%2360%3battribute%20name%26%2361%3b%26%2334%3bnew_workersubtotal%26%2334%3b%26%2347%3b%26%2362%3b%26%2360%3battribute%20name%26%2361%3b%26%2334%3bnew_contrworkerlonely%26%2334%3b%26%2347%3b%26%2362%3b%26%2360%3battribute%20name%26%2361%3b%26%2334%3bnew_contrworkernone%26%2334%3b%26%2347%3b%26%2362%3b%26%2360%3battribute%20name%26%2361%3b%26%2334%3bnew_contrworkerown%26%2334%3b%26%2347%3b%26%2362%3b%26%2360%3battribute%20name%26%2361%3b%26%2334%3bnew_personsreleasedalvnumber%26%2334%3b%26%2347%3b%26%2362%3b%26%2360%3battribute%20name%26%2361%3b%26%2334%3bnew_cantontotal%26%2334%3b%26%2347%3b%26%2362%3b%26%2360%3battribute%20name%26%2361%3b%26%2334%3bnew_cantonju%26%2334%3b%26%2347%3b%26%2362%3b%26%2360%3battribute%20name%26%2361%3b%26%2334%3bnew_cantonge%26%2334%3b%26%2347%3b%26%2362%3b%26%2360%3battribute%20name%26%2361%3b%26%2334%3bnew_cantonne%26%2334%3b%26%2347%3b%26%2362%3b%26%2360%3battribute%20name%26%2361%3b%26%2334%3bnew_cantonvs%26%2334%3b%26%2347%3b%26%2362%3b%26%2360%3battribute%20name%26%2361%3b%26%2334%3bnew_cantonvd%26%2334%3b%26%2347%3b%26%2362%3b%26%2360%3battribute%20name%26%2361%3b%26%2334%3bnew_cantonti%26%2334%3b%26%2347%3b%26%2362%3b%26%2360%3battribute%20name%26%2361%3b%26%2334%3bnew_cantontg%26%2334%3b%26%2347%3b%26%2362%3b%26%2360%3battribute%20name%26%2361%3b%26%2334%3bnew_cantonag%26%2334%3b%26%2347%3b%26%2362%3b%26%2360%3battribute%20name%26%2361%3b%26%2334%3bnew_cantongr%26%2334%3b%26%2347%3b%26%2362%3b%26%2360%3battribute%20name%26%2361%3b%26%2334%3bnew_cantonsg%26%2334%3b%26%2347%3b%26%2362%3b%26%2360%3battribute%20name%26%2361%3b%26%2334%3bnew_cantonai%26%2334%3b%26%2347%3b%26%2362%3b%26%2360%3battribute%20name%26%2361%3b%26%2334%3bnew_cantonar%26%2334%3b%26%2347%3b%26%2362%3b%26%2360%3battribute%20name%26%2361%3b%26%2334%3bnew_cantonsh%26%2334%3b%26%2347%3b%26%2362%3b%26%2360%3battribute%20name%26%2361%3b%26%2334%3bnew_cantonbl%26%2334%3b%26%2347%3b%26%2362%3b%26%2360%3battribute%20name%26%2361%3b%26%2334%3bnew_cantonbs%26%2334%3b%26%2347%3b%26%2362%3b%26%2360%3battribute%20name%26%2361%3b%26%2334%3bnew_cantonso%26%2334%3b%26%2347%3b%26%2362%3b%26%2360%3battribute%20name%26%2361%3b%26%2334%3bnew_cantonfr%26%2334%3b%26%2347%3b%26%2362%3b%26%2360%3battribute%20name%26%2361%3b%26%2334%3bnew_cantonzg%26%2334%3b%26%2347%3b%26%2362%3b%26%2360%3battribute%20name%26%2361%3b%26%2334%3bnew_cantongl%26%2334%3b%26%2347%3b%26%2362%3b%26%2360%3battribute%20name%26%2361%3b%26%2334%3bnew_cantonnw%26%2334%3b%26%2347%3b%26%2362%3b%26%2360%3battribute%20name%26%2361%3b%26%2334%3bnew_cantonow%26%2334%3b%26%2347%3b%26%2362%3b%26%2360%3battribute%20name%26%2361%3b%26%2334%3bnew_cantonsz%26%2334%3b%26%2347%3b%26%2362%3b%26%2360%3battribute%20name%26%2361%3b%26%2334%3bnew_cantonur%26%2334%3b%26%2347%3b%26%2362%3b%26%2360%3battribute%20name%26%2361%3b%26%2334%3bnew_cantonlu%26%2334%3b%26%2347%3b%26%2362%3b%26%2360%3battribute%20name%26%2361%3b%26%2334%3bnew_cantonbe%26%2334%3b%26%2347%3b%26%2362%3b%26%2360%3battribute%20name%26%2361%3b%26%2334%3bnew_cantonzh%26%2334%3b%26%2347%3b%26%2362%3b%26%2360%3battribute%20name%26%2361%3b%26%2334%3bnew_contrtotal%26%2334%3b%26%2347%3b%26%2362%3b%26%2360%3battribute%20name%26%2361%3b%26%2334%3bnew_contrnopay%26%2334%3b%26%2347%3b%26%2362%3b%26%2360%3battribute%20name%26%2361%3b%26%2334%3bnew_contrselfonly%26%2334%3b%26%2347%3b%26%2362%3b%26%2360%3battribute%20name%26%2361%3b%26%2334%3bnew_contrworkerlonelyself%26%2334%3b%26%2347%3b%26%2362%3b%26%2360%3battribute%20name%26%2361%3b%26%2334%3bnew_contrworkernoneself%26%2334%3b%26%2347%3b%26%2362%3b%26%2360%3battribute%20name%26%2361%3b%26%2334%3bnew_contrworkerownself%26%2334%3b%26%2347%3b%26%2362%3b%26%2360%3battribute%20name%26%2361%3b%26%2334%3bnew_pensionercountedlastyearempam%26%2334%3b%26%2347%3b%26%2362%3b%26%2360%3battribute%20name%26%2361%3b%26%2334%3bnew_pensionercontrlastyearamount%26%2334%3b%26%2347%3b%26%2362%3b%26%2360%3battribute%20name%26%2361%3b%26%2334%3bnew_pensionercountedlastyearemp%26%2334%3b%26%2347%3b%26%2362%3b%26%2360%3battribute%20name%26%2361%3b%26%2334%3bnew_pensionercontrlastyearemployeenu%26%2334%3b%26%2347%3b%26%2362%3b%26%2360%3battribute%20name%26%2361%3b%26%2334%3bnew_revisionssuvanumber%26%2334%3b%26%2347%3b%26%2362%3b%26%2360%3battribute%20name%26%2361%3b%26%2334%3bnew_revisionsexternwithoutsuvanumber%26%2334%3b%26%2347%3b%26%2362%3b%26%2360%3battribute%20name%26%2361%3b%26%2334%3bnew_revisionsinternnumber%26%2334%3b%26%2347%3b%26%2362%3b%26%2360%3battribute%20name%26%2361%3b%26%2334%3bnew_revisionssuvacomplnumber%26%2334%3b%26%2347%3b%26%2362%3b%26%2360%3battribute%20name%26%2361%3b%26%2334%3bnew_revisionsexterncomplnumber%26%2334%3b%26%2347%3b%26%2362%3b%26%2360%3battribute%20name%26%2361%3b%26%2334%3bnew_revisionsinterncomplnumber%26%2334%3b%26%2347%3b%26%2362%3b%26%2360%3battribute%20name%26%2361%3b%26%2334%3bnew_revisionstotalnumber%26%2334%3b%26%2347%3b%26%2362%3b%26%2360%3battribute%20name%26%2361%3b%26%2334%3bnew_revisionsdisbursementamount%26%2334%3b%26%2347%3b%26%2362%3b%26%2360%3battribute%20name%26%2361%3b%26%2334%3bnew_revisionsaddpayamount%26%2334%3b%26%2347%3b%26%2362%3b%26%2360%3battribute%20name%26%2361%3b%26%2334%3bnew_revisionstotalcomplnumber%26%2334%3b%26%2347%3b%26%2362%3b%26%2360%3battribute%20name%26%2361%3b%26%2334%3bnew_pensionsdisbursementgiropostnumb%26%2334%3b%26%2347%3b%26%2362%3b%26%2360%3battribute%20name%26%2361%3b%26%2334%3bnew_pensionsdisbursementgirobanknumb%26%2334%3b%26%2347%3b%26%2362%3b%26%2360%3battribute%20name%26%2361%3b%26%2334%3bnew_pensionsdisbursementtotalnumber%26%2334%3b%26%2347%3b%26%2362%3b%26%2360%3battribute%20name%26%2361%3b%26%2334%3bnew_pensionsdisbursementcashnumber%26%2334%3b%26%2347%3b%26%2362%3b%26%2360%3battribute%20name%26%2361%3b%26%2334%3bnew_excerptsondemandsinglenumber%26%2334%3b%26%2347%3b%26%2362%3b%26%2360%3battribute%20name%26%2361%3b%26%2334%3bnew_respiteoperoperationsamount%26%2334%3b%26%2347%3b%26%2362%3b%26%2360%3battribute%20name%26%2361%3b%26%2334%3bnew_respiteoperoperationsnumber%26%2334%3b%26%2347%3b%26%2362%3b%26%2360%3battribute%20name%26%2361%3b%26%2334%3bnew_respiteoperrespitesamount%26%2334%3b%26%2347%3b%26%2362%3b%26%2360%3battribute%20name%26%2361%3b%26%2334%3bnew_respiteoperrespitesnumber%26%2334%3b%26%2347%3b%26%2362%3b%26%2360%3battribute%20name%26%2361%3b%26%2334%3bnew_farmervalforeignernumber%26%2334%3b%26%2347%3b%26%2362%3b%26%2360%3battribute%20name%26%2361%3b%26%2334%3bnew_farmervalnumber%26%2334%3b%26%2347%3b%26%2362%3b%26%2360%3battribute%20name%26%2361%3b%26%2334%3bnew_farmermemberextrapynowork%26%2334%3b%26%2347%3b%26%2362%3b%26%2360%3battribute%20name%26%2361%3b%26%2334%3bnew_pensionspostponed5year%26%2334%3b%26%2347%3b%26%2362%3b%26%2360%3battribute%20name%26%2361%3b%26%2334%3bnew_pensionspostponed4year%26%2334%3b%26%2347%3b%26%2362%3b%26%2360%3battribute%20name%26%2361%3b%26%2334%3bnew_pensionspostponed3year%26%2334%3b%26%2347%3b%26%2362%3b%26%2360%3battribute%20name%26%2361%3b%26%2334%3bnew_pensionspostponed2year%26%2334%3b%26%2347%3b%26%2362%3b%26%2360%3battribute%20name%26%2361%3b%26%2334%3bnew_pensionspostponed1year%26%2334%3b%26%2347%3b%26%2362%3b%26%2360%3battribute%20name%26%2361%3b%26%2334%3bnew_farmervalchildrendextrapaynumber%26%2334%3b%26%2347%3b%26%2362%3b%26%2360%3battribute%20name%26%2361%3b%26%2334%3bnew_smallfarmervalfullchildrennumber%26%2334%3b%26%2347%3b%26%2362%3b%26%2360%3battribute%20name%26%2361%3b%26%2334%3bnew_smallfarmervalfullextrapaynumber%26%2334%3b%26%2347%3b%26%2362%3b%26%2360%3battribute%20name%26%2361%3b%26%2334%3bnew_addoccsmallfarmerchildrenfullamo%26%2334%3b%26%2347%3b%26%2362%3b%26%2360%3battribute%20name%26%2361%3b%26%2334%3bnew_addoccsmallfarmermountnumber%26%2334%3b%26%2347%3b%26%2362%3b%26%2360%3battribute%20name%26%2361%3b%26%2334%3bnew_addoccsmallfarmervalleynumber%26%2334%3b%26%2347%3b%26%2362%3b%26%2360%3battribute%20name%26%2361%3b%26%2334%3bnew_authindepalpfarmerchildrenextrap%26%2334%3b%26%2347%3b%26%2362%3b%26%2360%3battribute%20name%26%2361%3b%26%2334%3bnew_authindepfishernumber%26%2334%3b%26%2347%3b%26%2362%3b%26%2360%3battribute%20name%26%2361%3b%26%2334%3bnew_authindepalpfarmernumber%26%2334%3b%26%2347%3b%26%2362%3b%26%2360%3battribute%20name%26%2361%3b%26%2334%3bnew_authindepfisherchildrenpaynum%26%2334%3b%26%2347%3b%26%2362%3b%26%2360%3battribute%20name%26%2361%3b%26%2334%3bnew_interestcaseeonumber%26%2334%3b%26%2347%3b%26%2362%3b%26%2360%3battribute%20name%26%2361%3b%26%2334%3bnew_interestcaseahvnumber%26%2334%3b%26%2347%3b%26%2362%3b%26%2360%3battribute%20name%26%2361%3b%26%2334%3bnew_interestcaseivnumber%26%2334%3b%26%2347%3b%26%2362%3b%26%2360%3battribute%20name%26%2361%3b%26%2334%3bnew_interestcasenumber%26%2334%3b%26%2347%3b%26%2362%3b%26%2360%3battribute%20name%26%2361%3b%26%2334%3bnew_calcpensioncostly%26%2334%3b%26%2347%3b%26%2362%3b%26%2360%3battribute%20name%26%2361%3b%26%2334%3bnew_calcpensionnumber%26%2334%3b%26%2347%3b%26%2362%3b%26%2360%3battribute%20name%26%2361%3b%26%2334%3bnew_takecareextrapaynumber%26%2334%3b%26%2347%3b%26%2362%3b%26%2360%3battribute%20name%26%2361%3b%26%2334%3bnew_divorcesplittingcaseoutsidenumbe%26%2334%3b%26%2347%3b%26%2362%3b%26%2360%3battribute%20name%26%2361%3b%26%2334%3bnew_divorcesplittingorderspousenumbe%26%2334%3b%26%2347%3b%26%2362%3b%26%2360%3battribute%20name%26%2361%3b%26%2334%3bnew_divorcesplittingformsnumber%26%2334%3b%26%2347%3b%26%2362%3b%26%2360%3battribute%20name%26%2361%3b%26%2334%3bnew_interestmaternityamount%26%2334%3b%26%2347%3b%26%2362%3b%26%2360%3battribute%20name%26%2361%3b%26%2334%3bnew_interestamount%26%2334%3b%26%2347%3b%26%2362%3b%26%2360%3battribute%20name%26%2361%3b%26%2334%3bnew_inte102_total%26%2334%3b%26%2347%3b%26%2362%3b%26%2360%3battribute%20name%26%2361%3b%26%2334%3bnew_inte102_14b2%26%2334%3b%26%2347%3b%26%2362%3b%26%2360%3battribute%20name%26%2361%3b%26%2334%3bnew_inte102_14b1%26%2334%3b%26%2347%3b%26%2362%3b%26%2360%3battribute%20name%26%2361%3b%26%2334%3bnew_inte102_14a1b%26%2334%3b%26%2347%3b%26%2362%3b%26%2360%3battribute%20name%26%2361%3b%26%2334%3bnew_inte102_141b%26%2334%3b%26%2347%3b%26%2362%3b%26%2360%3battribute%20name%26%2361%3b%26%2334%3bnew_inte101_total%26%2334%3b%26%2347%3b%26%2362%3b%26%2360%3battribute%20name%26%2361%3b%26%2334%3bnew_inte101_14e%26%2334%3b%26%2347%3b%26%2362%3b%26%2360%3battribute%20name%26%2361%3b%26%2334%3bnew_inte101_14ca%26%2334%3b%26%2347%3b%26%2362%3b%26%2360%3battribute%20name%26%2361%3b%26%2334%3bnew_inte101_14b4%26%2334%3b%26%2347%3b%26%2362%3b%26%2360%3battribute%20name%26%2361%3b%26%2334%3bnew_inte101_14b2%26%2334%3b%26%2347%3b%26%2362%3b%26%2360%3battribute%20name%26%2361%3b%26%2334%3bnew_inte101_14b1%26%2334%3b%26%2347%3b%26%2362%3b%26%2360%3battribute%20name%26%2361%3b%26%2334%3bnew_inte101_14a4%26%2334%3b%26%2347%3b%26%2362%3b%26%2360%3battribute%20name%26%2361%3b%26%2334%3bnew_inte101_14a2%26%2334%3b%26%2347%3b%26%2362%3b%26%2360%3battribute%20name%26%2361%3b%26%2334%3bnew_inte101_14a1a%26%2334%3b%26%2347%3b%26%2362%3b%26%2360%3battribute%20name%26%2361%3b%26%2334%3bnew_inte101_142b%26%2334%3b%26%2347%3b%26%2362%3b%26%2360%3battribute%20name%26%2361%3b%26%2334%3bnew_inte101_141a%26%2334%3b%26%2347%3b%26%2362%3b%26%2360%3battribute%20name%26%2361%3b%26%2334%3bnew_inte101_132d%26%2334%3b%26%2347%3b%26%2362%3b%26%2360%3battribute%20name%26%2361%3b%26%2334%3bnew_assistcaseamount%26%2334%3b%26%2347%3b%26%2362%3b%26%2360%3battribute%20name%26%2361%3b%26%2334%3bnew_assistcasenumber%26%2334%3b%26%2347%3b%26%2362%3b%26%2360%3battribute%20name%26%2361%3b%26%2334%3bnew_reqdecisioncomparised%26%2334%3b%26%2347%3b%26%2362%3b%26%2360%3battribute%20name%26%2361%3b%26%2334%3bnew_reqdecisionunconsidered%26%2334%3b%26%2347%3b%26%2362%3b%26%2360%3battribute%20name%26%2361%3b%26%2334%3bnew_reqdecisionretreated%26%2334%3b%26%2347%3b%26%2362%3b%26%2360%3battribute%20name%26%2361%3b%26%2334%3bnew_reqdecisionreject%26%2334%3b%26%2347%3b%26%2362%3b%26%2360%3battribute%20name%26%2361%3b%26%2334%3bnew_reqdecisionapproved%26%2334%3b%26%2347%3b%26%2362%3b%26%2360%3battribute%20name%26%2361%3b%26%2334%3bnew_reqdecisioncasenumber%26%2334%3b%26%2347%3b%26%2362%3b%26%2360%3battribute%20name%26%2361%3b%26%2334%3bnew_farmermountnumber%26%2334%3b%26%2347%3b%26%2362%3b%26%2360%3battribute%20name%26%2361%3b%26%2334%3bnew_farmermountforeignernumber%26%2334%3b%26%2347%3b%26%2362%3b%26%2360%3battribute%20name%26%2361%3b%26%2334%3bnew_farmermounthouseholdextrapaynumb%26%2334%3b%26%2347%3b%26%2362%3b%26%2360%3battribute%20name%26%2361%3b%26%2334%3bnew_farmermountchildrenextrapaynumbe%26%2334%3b%26%2347%3b%26%2362%3b%26%2360%3battribute%20name%26%2361%3b%26%2334%3bnew_farmermountchildrenforeignernumb%26%2334%3b%26%2347%3b%26%2362%3b%26%2360%3battribute%20name%26%2361%3b%26%2334%3bnew_smallfarmermountfullchildrennumb%26%2334%3b%26%2347%3b%26%2362%3b%26%2360%3battribute%20name%26%2361%3b%26%2334%3bnew_smallfarmermountfullextrapaynumb%26%2334%3b%26%2347%3b%26%2362%3b%26%2360%3battribute%20name%26%2361%3b%26%2334%3bnew_inte101_142a%26%2334%3b%26%2347%3b%26%2362%3b%26%2360%3battribute%20name%26%2361%3b%26%2334%3bnew_contrworkerstudentswithnumber%26%2334%3b%26%2347%3b%26%2362%3b%26%2360%3battribute%20name%26%2361%3b%26%2334%3bnew_contrworkerwithoutminnumber%26%2334%3b%26%2347%3b%26%2362%3b%26%2360%3battribute%20name%26%2361%3b%26%2334%3bnew_contrworkerwithminnumber%26%2334%3b%26%2347%3b%26%2362%3b%26%2360%3battribute%20name%26%2361%3b%26%2334%3bnew_pensionsdisbursementgironumber%26%2334%3b%26%2347%3b%26%2362%3b%26%2360%3battribute%20name%26%2361%3b%26%2334%3bnew_pensionspostponedtotal%26%2334%3b%26%2347%3b%26%2362%3b%26%2360%3battribute%20name%26%2361%3b%26%2334%3bnew_intsocialagreementusanumber%26%2334%3b%26%2347%3b%26%2362%3b%26%2360%3battribute%20name%26%2361%3b%26%2334%3bnew_subsidiesemployeeextrapayamount%26%2334%3b%26%2347%3b%26%2362%3b%26%2360%3battribute%20name%26%2361%3b%26%2334%3bnew_subsidiesmaximalpercent%26%2334%3b%26%2347%3b%26%2362%3b%26%2360%3battribute%20name%26%2361%3b%26%2334%3bnew_subsidiesminimalpercent%26%2334%3b%26%2347%3b%26%2362%3b%26%2360%3battribute%20name%26%2361%3b%26%2334%3bnew_payrolltaxesstudentswithnumber%26%2334%3b%26%2347%3b%26%2362%3b%26%2360%3battribute%20name%26%2361%3b%26%2334%3bnew_payrolltaxeswithoutminnumber%26%2334%3b%26%2347%3b%26%2362%3b%26%2360%3battribute%20name%26%2361%3b%26%2334%3bnew_payrolltaxeswithminnumber%26%2334%3b%26%2347%3b%26%2362%3b%26%2360%3battribute%20name%26%2361%3b%26%2334%3bnew_payrolltaxesworkernoneamount%26%2334%3b%26%2347%3b%26%2362%3b%26%2360%3battribute%20name%26%2361%3b%26%2334%3bnew_payrolltaxesworkerownamount%26%2334%3b%26%2347%3b%26%2362%3b%26%2360%3battribute%20name%26%2361%3b%26%2334%3bnew_simplycountexclusionnumber%26%2334%3b%26%2347%3b%26%2362%3b%26%2360%3battribute%20name%26%2361%3b%26%2334%3bnew_simplycountcontributionamount%26%2334%3b%26%2347%3b%26%2362%3b%26%2360%3battribute%20name%26%2361%3b%26%2334%3bnew_simplycountworkernumber%26%2334%3b%26%2347%3b%26%2362%3b%26%2360%3battribute%20name%26%2361%3b%26%2334%3bnew_simplycountemployernumber%26%2334%3b%26%2347%3b%26%2362%3b%26%2360%3battribute%20name%26%2361%3b%26%2334%3bnew_respiteoperindemificationnumber%26%2334%3b%26%2347%3b%26%2362%3b%26%2360%3battribute%20name%26%2361%3b%26%2334%3bnew_respiteoperclaimindemificationam%26%2334%3b%26%2347%3b%26%2362%3b%26%2360%3battribute%20name%26%2361%3b%26%2334%3bnew_respiteoperongoingnumber%26%2334%3b%26%2347%3b%26%2362%3b%26%2360%3battribute%20name%26%2361%3b%26%2334%3bnew_respiteoperincidentamount%26%2334%3b%26%2347%3b%26%2362%3b%26%2360%3battribute%20name%26%2361%3b%26%2334%3bnew_demandspublicfeeamount%26%2334%3b%26%2347%3b%26%2362%3b%26%2360%3battribute%20name%26%2361%3b%26%2334%3bnew_demandspublicpartialrefused%26%2334%3b%26%2347%3b%26%2362%3b%26%2360%3battribute%20name%26%2361%3b%26%2334%3bnew_demandspublicrefused%26%2334%3b%26%2347%3b%26%2362%3b%26%2360%3battribute%20name%26%2361%3b%26%2334%3bnew_demandspublicaccepted%26%2334%3b%26%2347%3b%26%2362%3b%26%2360%3battribute%20name%26%2361%3b%26%2334%3bnew_demandspublictotal%26%2334%3b%26%2347%3b%26%2362%3b%26%2360%3battribute%20name%26%2361%3b%26%2334%3bnew_farmervalchildextrapayoutnumber%26%2334%3b%26%2347%3b%26%2362%3b%26%2360%3battribute%20name%26%2361%3b%26%2334%3bnew_farmervalchildextrapayeunumber%26%2334%3b%26%2347%3b%26%2362%3b%26%2360%3battribute%20name%26%2361%3b%26%2334%3bnew_farmervalchildextrapaychnumber%26%2334%3b%26%2347%3b%26%2362%3b%26%2360%3battribute%20name%26%2361%3b%26%2334%3bnew_farmervalchildedupayoutnumber%26%2334%3b%26%2347%3b%26%2362%3b%26%2360%3battribute%20name%26%2361%3b%26%2334%3bnew_farmervalchildedupayeunumber%26%2334%3b%26%2347%3b%26%2362%3b%26%2360%3battribute%20name%26%2361%3b%26%2334%3bnew_farmervalchildedupaychnumber%26%2334%3b%26%2347%3b%26%2362%3b%26%2360%3battribute%20name%26%2361%3b%26%2334%3bnew_farmervalchildedupaynumber%26%2334%3b%26%2347%3b%26%2362%3b%26%2360%3battribute%20name%26%2361%3b%26%2334%3bnew_farmervalhouseholdextrapaynumber%26%2334%3b%26%2347%3b%26%2362%3b%26%2360%3battribute%20name%26%2361%3b%26%2334%3bnew_farmervalchildextrapayoutamount%26%2334%3b%26%2347%3b%26%2362%3b%26%2360%3battribute%20name%26%2361%3b%26%2334%3bnew_farmervalchildextrapayeuamount%26%2334%3b%26%2347%3b%26%2362%3b%26%2360%3battribute%20name%26%2361%3b%26%2334%3bnew_farmervalchildextrapaychamount%26%2334%3b%26%2347%3b%26%2362%3b%26%2360%3battribute%20name%26%2361%3b%26%2334%3bnew_farmervalchildextrapayamount%26%2334%3b%26%2347%3b%26%2362%3b%26%2360%3battribute%20name%26%2361%3b%26%2334%3bnew_farmervaldiffpaynumber%26%2334%3b%26%2347%3b%26%2362%3b%26%2360%3battribute%20name%26%2361%3b%26%2334%3bnew_farmervalpaytotalnumber%26%2334%3b%26%2347%3b%26%2362%3b%26%2360%3battribute%20name%26%2361%3b%26%2334%3bnew_farmervalextradiffpaylamount%26%2334%3b%26%2347%3b%26%2362%3b%26%2360%3battribute%20name%26%2361%3b%26%2334%3bnew_farmervalextrapaytotalamount%26%2334%3b%26%2347%3b%26%2362%3b%26%2360%3battribute%20name%26%2361%3b%26%2334%3bnew_farmervalhouseholdextrapayamount%26%2334%3b%26%2347%3b%26%2362%3b%26%2360%3battribute%20name%26%2361%3b%26%2334%3bnew_farmervalchildedupayoutamount%26%2334%3b%26%2347%3b%26%2362%3b%26%2360%3battribute%20name%26%2361%3b%26%2334%3bnew_farmervalchildedupayeuamount%26%2334%3b%26%2347%3b%26%2362%3b%26%2360%3battribute%20name%26%2361%3b%26%2334%3bnew_farmervalchildedupaychamount%26%2334%3b%26%2347%3b%26%2362%3b%26%2360%3battribute%20name%26%2361%3b%26%2334%3bnew_farmervalchildedupayamount%26%2334%3b%26%2347%3b%26%2362%3b%26%2360%3battribute%20name%26%2361%3b%26%2334%3bnew_farmermountextradiffpaynumber%26%2334%3b%26%2347%3b%26%2362%3b%26%2360%3battribute%20name%26%2361%3b%26%2334%3bnew_farmermountextrapaytotalnumber%26%2334%3b%26%2347%3b%26%2362%3b%26%2360%3battribute%20name%26%2361%3b%26%2334%3bnew_farmermountchildedupayoutnumber%26%2334%3b%26%2347%3b%26%2362%3b%26%2360%3battribute%20name%26%2361%3b%26%2334%3bnew_farmermountchildedupayeunumber%26%2334%3b%26%2347%3b%26%2362%3b%26%2360%3battribute%20name%26%2361%3b%26%2334%3bnew_farmermountchildedupaychnumber%26%2334%3b%26%2347%3b%26%2362%3b%26%2360%3battribute%20name%26%2361%3b%26%2334%3bnew_farmermountchildedupaynumber%26%2334%3b%26%2347%3b%26%2362%3b%26%2360%3battribute%20name%26%2361%3b%26%2334%3bnew_farmermountchildextrapayoutnumbe%26%2334%3b%26%2347%3b%26%2362%3b%26%2360%3battribute%20name%26%2361%3b%26%2334%3bnew_farmermountchildextrapayeunumber%26%2334%3b%26%2347%3b%26%2362%3b%26%2360%3battribute%20name%26%2361%3b%26%2334%3bnew_farmermountchildextrapaychnumber%26%2334%3b%26%2347%3b%26%2362%3b%26%2360%3battribute%20name%26%2361%3b%26%2334%3bnew_farmermountextadiffpayamount%26%2334%3b%26%2347%3b%26%2362%3b%26%2360%3battribute%20name%26%2361%3b%26%2334%3bnew_farmermountextapaytotalamount%26%2334%3b%26%2347%3b%26%2362%3b%26%2360%3battribute%20name%26%2361%3b%26%2334%3bnew_farmermounthouseholdpayamount%26%2334%3b%26%2347%3b%26%2362%3b%26%2360%3battribute%20name%26%2361%3b%26%2334%3bnew_farmermountchildedupayoutamount%26%2334%3b%26%2347%3b%26%2362%3b%26%2360%3battribute%20name%26%2361%3b%26%2334%3bnew_farmermountchildedupayeuamount%26%2334%3b%26%2347%3b%26%2362%3b%26%2360%3battribute%20name%26%2361%3b%26%2334%3bnew_farmermountchildedupaychamount%26%2334%3b%26%2347%3b%26%2362%3b%26%2360%3battribute%20name%26%2361%3b%26%2334%3bnew_farmermountchildedupayamount%26%2334%3b%26%2347%3b%26%2362%3b%26%2360%3battribute%20name%26%2361%3b%26%2334%3bnew_farmermountchildextrapayoutamoun%26%2334%3b%26%2347%3b%26%2362%3b%26%2360%3battribute%20name%26%2361%3b%26%2334%3bnew_farmermountchildextrapayeuamount%26%2334%3b%26%2347%3b%26%2362%3b%26%2360%3battribute%20name%26%2361%3b%26%2334%3bnew_farmermountchildextrapaychamount%26%2334%3b%26%2347%3b%26%2362%3b%26%2360%3battribute%20name%26%2361%3b%26%2334%3bnew_farmermountchildextrapayamount%26%2334%3b%26%2347%3b%26%2362%3b%26%2360%3battribute%20name%26%2361%3b%26%2334%3bnew_smallfarmvalchildextrapayoutnumb%26%2334%3b%26%2347%3b%26%2362%3b%26%2360%3battribute%20name%26%2361%3b%26%2334%3bnew_smallfarmvalchildextrapayeunumbe%26%2334%3b%26%2347%3b%26%2362%3b%26%2360%3battribute%20name%26%2361%3b%26%2334%3bnew_smallfarmvalchildextrapaychnumbe%26%2334%3b%26%2347%3b%26%2362%3b%26%2360%3battribute%20name%26%2361%3b%26%2334%3bnew_smallfarmvalextradiffpaynumber%26%2334%3b%26%2347%3b%26%2362%3b%26%2360%3battribute%20name%26%2361%3b%26%2334%3bnew_smallfarmvalextrapaytotalnumber%26%2334%3b%26%2347%3b%26%2362%3b%26%2360%3battribute%20name%26%2361%3b%26%2334%3bnew_smallfarmvalchildedupayoutnumber%26%2334%3b%26%2347%3b%26%2362%3b%26%2360%3battribute%20name%26%2361%3b%26%2334%3bnew_smallfarmvalchildedupayeunumber%26%2334%3b%26%2347%3b%26%2362%3b%26%2360%3battribute%20name%26%2361%3b%26%2334%3bnew_smallfarmvalchildedupaychnumber%26%2334%3b%26%2347%3b%26%2362%3b%26%2360%3battribute%20name%26%2361%3b%26%2334%3bnew_smallfarmvalchildedupaynumber%26%2334%3b%26%2347%3b%26%2362%3b%26%2360%3battribute%20name%26%2361%3b%26%2334%3bnew_smallfarmvalextradiffpayamount%26%2334%3b%26%2347%3b%26%2362%3b%26%2360%3battribute%20name%26%2361%3b%26%2334%3bnew_smallfarmvalextrapaytotalamount_base%26%2334%3b%26%2347%3b%26%2362%3b%26%2360%3battribute%20name%26%2361%3b%26%2334%3bnew_smallfarmvalchildedupayoutamount%26%2334%3b%26%2347%3b%26%2362%3b%26%2360%3battribute%20name%26%2361%3b%26%2334%3bnew_smallfarmvalchildedupayeuamount%26%2334%3b%26%2347%3b%26%2362%3b%26%2360%3battribute%20name%26%2361%3b%26%2334%3bnew_smallfarmvalchildedupaychamount%26%2334%3b%26%2347%3b%26%2362%3b%26%2360%3battribute%20name%26%2361%3b%26%2334%3bnew_smallfarmvalchildedupayamount%26%2334%3b%26%2347%3b%26%2362%3b%26%2360%3battribute%20name%26%2361%3b%26%2334%3bnew_smallfarmvalchildextrapayoutamou%26%2334%3b%26%2347%3b%26%2362%3b%26%2360%3battribute%20name%26%2361%3b%26%2334%3bnew_smallfarmvalchildextrapayeuamoun%26%2334%3b%26%2347%3b%26%2362%3b%26%2360%3battribute%20name%26%2361%3b%26%2334%3bnew_smallfarmvalchildextrapaychamoun%26%2334%3b%26%2347%3b%26%2362%3b%26%2360%3battribute%20name%26%2361%3b%26%2334%3bnew_smallfarmvalchildextrapayamount%26%2334%3b%26%2347%3b%26%2362%3b%26%2360%3battribute%20name%26%2361%3b%26%2334%3bnew_smallfarmmntextradiffpaynumber%26%2334%3b%26%2347%3b%26%2362%3b%26%2360%3battribute%20name%26%2361%3b%26%2334%3bnew_smallfarmmntextrapaytotalnumber%26%2334%3b%26%2347%3b%26%2362%3b%26%2360%3battribute%20name%26%2361%3b%26%2334%3bnew_smallfarmmntchildedupayoutnumber%26%2334%3b%26%2347%3b%26%2362%3b%26%2360%3battribute%20name%26%2361%3b%26%2334%3bnew_smallfarmmntchildedupayeunumber%26%2334%3b%26%2347%3b%26%2362%3b%26%2360%3battribute%20name%26%2361%3b%26%2334%3bnew_smallfarmmntchildedupaychnumber%26%2334%3b%26%2347%3b%26%2362%3b%26%2360%3battribute%20name%26%2361%3b%26%2334%3bnew_smallfarmmntchildedupaynumber%26%2334%3b%26%2347%3b%26%2362%3b%26%2360%3battribute%20name%26%2361%3b%26%2334%3bnew_smallfarmmntchildextrapayoutnumb%26%2334%3b%26%2347%3b%26%2362%3b%26%2360%3battribute%20name%26%2361%3b%26%2334%3bnew_smallfarmmntchildextrapayeunumbe%26%2334%3b%26%2347%3b%26%2362%3b%26%2360%3battribute%20name%26%2361%3b%26%2334%3bnew_smallfarmmntchildextrapaychnumbe%26%2334%3b%26%2347%3b%26%2362%3b%26%2360%3battribute%20name%26%2361%3b%26%2334%3bnew_smallfarmmntextradiffpayamount%26%2334%3b%26%2347%3b%26%2362%3b%26%2360%3battribute%20name%26%2361%3b%26%2334%3bnew_smallfarmmntextrapaytotalamount%26%2334%3b%26%2347%3b%26%2362%3b%26%2360%3battribute%20name%26%2361%3b%26%2334%3bnew_smallfarmmntchildedupayoutamount%26%2334%3b%26%2347%3b%26%2362%3b%26%2360%3battribute%20name%26%2361%3b%26%2334%3bnew_smallfarmmntchildedupayeuamount%26%2334%3b%26%2347%3b%26%2362%3b%26%2360%3battribute%20name%26%2361%3b%26%2334%3bnew_smallfarmmntchildedupaychamount%26%2334%3b%26%2347%3b%26%2362%3b%26%2360%3battribute%20name%26%2361%3b%26%2334%3bnew_smallfarmmntchildedupayamount%26%2334%3b%26%2347%3b%26%2362%3b%26%2360%3battribute%20name%26%2361%3b%26%2334%3bnew_smallfarmmntchildextrapayoutamou%26%2334%3b%26%2347%3b%26%2362%3b%26%2360%3battribute%20name%26%2361%3b%26%2334%3bnew_smallfarmmntchildextrapayeuamoun%26%2334%3b%26%2347%3b%26%2362%3b%26%2360%3battribute%20name%26%2361%3b%26%2334%3bnew_smallfarmmntchildextrapaychamoun%26%2334%3b%26%2347%3b%26%2362%3b%26%2360%3battribute%20name%26%2361%3b%26%2334%3bnew_smallfarmmntchildextrapayamount%26%2334%3b%26%2347%3b%26%2362%3b%26%2360%3battribute%20name%26%2361%3b%26%2334%3bnew_addoccsmallfarmerdiffextrapayamo%26%2334%3b%26%2347%3b%26%2362%3b%26%2360%3battribute%20name%26%2361%3b%26%2334%3bnew_addoccsmallfarmerchildedupayamou%26%2334%3b%26%2347%3b%26%2362%3b%26%2360%3battribute%20name%26%2361%3b%26%2334%3bnew_addoccsmallfarmerchildextrapayam%26%2334%3b%26%2347%3b%26%2362%3b%26%2360%3battribute%20name%26%2361%3b%26%2334%3bnew_addocsmallfarmertotalnumber%26%2334%3b%26%2347%3b%26%2362%3b%26%2360%3battribute%20name%26%2361%3b%26%2334%3bnew_authindepalpextradiffpayamount%26%2334%3b%26%2347%3b%26%2362%3b%26%2360%3battribute%20name%26%2361%3b%26%2334%3bnew_authindepalptotalextrapayamount%26%2334%3b%26%2347%3b%26%2362%3b%26%2360%3battribute%20name%26%2361%3b%26%2334%3bnew_authindepalpchildedupayamount%26%2334%3b%26%2347%3b%26%2362%3b%26%2360%3battribute%20name%26%2361%3b%26%2334%3bnew_authindepalpchildextrapayamount%26%2334%3b%26%2347%3b%26%2362%3b%26%2360%3battribute%20name%26%2361%3b%26%2334%3bnew_authindepalpextradiffpaynumber%26%2334%3b%26%2347%3b%26%2362%3b%26%2360%3battribute%20name%26%2361%3b%26%2334%3bnew_authindepalptotalextrapaynumber%26%2334%3b%26%2347%3b%26%2362%3b%26%2360%3battribute%20name%26%2361%3b%26%2334%3bnew_authindepalpchildedupaynumber%26%2334%3b%26%2347%3b%26%2362%3b%26%2360%3battribute%20name%26%2361%3b%26%2334%3bnew_authindepfishextradiffpayamount%26%2334%3b%26%2347%3b%26%2362%3b%26%2360%3battribute%20name%26%2361%3b%26%2334%3bnew_authindepfishtotalextrapayamount%26%2334%3b%26%2347%3b%26%2362%3b%26%2360%3battribute%20name%26%2361%3b%26%2334%3bnew_authindepfishchildedupayamount%26%2334%3b%26%2347%3b%26%2362%3b%26%2360%3battribute%20name%26%2361%3b%26%2334%3bnew_authindepfishchildextrapayamount%26%2334%3b%26%2347%3b%26%2362%3b%26%2360%3battribute%20name%26%2361%3b%26%2334%3bnew_authindepfishextradiffpaynumber%26%2334%3b%26%2347%3b%26%2362%3b%26%2360%3battribute%20name%26%2361%3b%26%2334%3bnew_authindepfishtotalextrapaynumber%26%2334%3b%26%2347%3b%26%2362%3b%26%2360%3battribute%20name%26%2361%3b%26%2334%3bnew_authindepfishchildedupaynumber%26%2334%3b%26%2347%3b%26%2362%3b%26%2360%3border%20attribute%26%2361%3b%26%2334%3bnew_caisseaknumber%26%2334%3b%20descending%26%2361%3b%26%2334%3bfalse%26%2334%3b%26%2347%3b%26%2362%3b%26%2360%3bfilter%20type%26%2361%3b%26%2334%3band%26%2334%3b%26%2362%3b%26%2360%3bcondition%20attribute%26%2361%3b%26%2334%3bnew_statisticalcaissetypecode%26%2334%3b%20operator%26%2361%3b%26%2334%3beq%26%2334%3b%20value%26%2361%3b%26%2334%3b2%26%2334%3b%26%2347%3b%26%2362%3b%26%2360%3bcondition%20attribute%26%2361%3b%26%2334%3bnew_statisticalyear%26%2334%3b%20operator%26%2361%3b%26%2334%3beq%26%2334%3b%20value%26%2361%3b%26%2334%3b2009%26%2334%3b%26%2347%3b%26%2362%3b%26%2360%3b%26%2347%3bfilter%26%2362%3b%26%2360%3b%26%2347%3bentity%26%2362%3b%26%2360%3b%26%2347%3bfetch%26%2362%3b%3c%2ffetchXml%3e%3c%2fparameters%3e%3ccolumns%3e%3ccolumn%20width%3d%22100%22%20isHidden%3d%22false%22%20isMetadataBound%3d%22true%22%20isSortable%3d%22true%22%20label%3d%22F001%20Kassennr.%26%2342%3b%22%20fieldname%3d%22new_caisseaknumber%22%20entityname%3d%22new_statisticalcaissevalues%22%3enew_caisseaknumber%3c%2fcolumn%3e%3ccolumn%20width%3d%22300%22%20isHidden%3d%22false%22%20isMetadataBound%3d%22true%22%20isSortable%3d%22true%22%20label%3d%22001%20Name%22%20fieldname%3d%22new_name%22%20entityname%3d%22new_statisticalcaissevalues%22%3enew_name%3c%2fcolumn%3e%3ccolumn%20width%3d%22100%22%20isHidden%3d%22false%22%20isMetadataBound%3d%22true%22%20isSortable%3d%22true%22%20label%3d%22F002%20Zweigstellen%20A%22%20fieldname%3d%22new_subunitsa%22%20entityname%3d%22new_statisticalcaissevalues%22%3enew_subunitsa%3c%2fcolumn%3e%3ccolumn%20width%3d%22100%22%20isHidden%3d%22false%22%20isMetadataBound%3d%22true%22%20isSortable%3d%22true%22%20label%3d%22F003%20Zweigstellen%20B%22%20fieldname%3d%22new_subunitsb%22%20entityname%3d%22new_statisticalcaissevalues%22%3enew_subunitsb%3c%2fcolumn%3e%3ccolumn%20width%3d%22100%22%20isHidden%3d%22false%22%20isMetadataBound%3d%22true%22%20isSortable%3d%22true%22%20label%3d%22F209%20Arb.%20Total%20AHV%22%20fieldname%3d%22new_workermaintotalins%22%20entityname%3d%22new_statisticalcaissevalues%22%3enew_workermaintotalins%3c%2fcolumn%3e%3ccolumn%20width%3d%22100%22%20isHidden%3d%22false%22%20isMetadataBound%3d%22true%22%20isSortable%3d%22true%22%20label%3d%22F211%20Arb.%20Total%20ALV%26%2342%3b%22%20fieldname%3d%22new_workermaintotalorders%22%20entityname%3d%22new_statisticalcaissevalues%22%3enew_workermaintotalorders%3c%2fcolumn%3e%3ccolumn%20width%3d%22100%22%20isHidden%3d%22false%22%20isMetadataBound%3d%22true%22%20isSortable%3d%22true%22%20label%3d%22F208%20Arb.%20Total%22%20fieldname%3d%22new_workermaintotal%22%20entityname%3d%22new_statisticalcaissevalues%22%3enew_workermaintotal%3c%2fcolumn%3e%3ccolumn%20width%3d%22100%22%20isHidden%3d%22false%22%20isMetadataBound%3d%22true%22%20isSortable%3d%22true%22%20label%3d%22F212%20Arb.%20Lernende%22%20fieldname%3d%22new_workermainapprentices%22%20entityname%3d%22new_statisticalcaissevalues%22%3enew_workermainapprentices%3c%2fcolumn%3e%3ccolumn%20width%3d%22100%22%20isHidden%3d%22false%22%20isMetadataBound%3d%22true%22%20isSortable%3d%22true%22%20label%3d%22F225%20Arb.%20Total%20AHV%22%20fieldname%3d%22new_workersubtotalins%22%20entityname%3d%22new_statisticalcaissevalues%22%3enew_workersubtotalins%3c%2fcolumn%3e%3ccolumn%20width%3d%22100%22%20isHidden%3d%22false%22%20isMetadataBound%3d%22true%22%20isSortable%3d%22true%22%20label%3d%22F227%20Arb.%20Total%20ALV%22%20fieldname%3d%22new_workersubtotalorders%22%20entityname%3d%22new_statisticalcaissevalues%22%3enew_workersubtotalorders%3c%2fcolumn%3e%3ccolumn%20width%3d%22100%22%20isHidden%3d%22false%22%20isMetadataBound%3d%22true%22%20isSortable%3d%22true%22%20label%3d%22F224%20Arb.%20Total%22%20fieldname%3d%22new_workersubtotal%22%20entityname%3d%22new_statisticalcaissevalues%22%3enew_workersubtotal%3c%2fcolumn%3e%3ccolumn%20width%3d%22100%22%20isHidden%3d%22false%22%20isMetadataBound%3d%22true%22%20isSortable%3d%22true%22%20label%3d%22F228%20Arb.%20Lernende%22%20fieldname%3d%22new_workersubapprentices%22%20entityname%3d%22new_statisticalcaissevalues%22%3enew_workersubapprentices%3c%2fcolumn%3e%3ccolumn%20width%3d%22100%22%20isHidden%3d%22false%22%20isMetadataBound%3d%22true%22%20isSortable%3d%22true%22%20label%3d%22F031%20Selbst.erw.%20SE%22%20fieldname%3d%22new_contrworkerown%22%20entityname%3d%22new_statisticalcaissevalues%22%3enew_contrworkerown%3c%2fcolumn%3e%3ccolumn%20width%3d%22100%22%20isHidden%3d%22false%22%20isMetadataBound%3d%22true%22%20isSortable%3d%22true%22%20label%3d%22F032%20SE%20%26%2343%3b%20Arbg.%22%20fieldname%3d%22new_contrworkerownself%22%20entityname%3d%22new_statisticalcaissevalues%22%3enew_contrworkerownself%3c%2fcolumn%3e%3ccolumn%20width%3d%22100%22%20isHidden%3d%22false%22%20isMetadataBound%3d%22true%22%20isSortable%3d%22true%22%20label%3d%22F033%20Nichterw.%20NE%22%20fieldname%3d%22new_contrworkernone%22%20entityname%3d%22new_statisticalcaissevalues%22%3enew_contrworkernone%3c%2fcolumn%3e%3ccolumn%20width%3d%22100%22%20isHidden%3d%22false%22%20isMetadataBound%3d%22true%22%20isSortable%3d%22true%22%20label%3d%22F034%20NE%20%26%2343%3b%20Arbg.%22%20fieldname%3d%22new_contrworkernoneself%22%20entityname%3d%22new_statisticalcaissevalues%22%3enew_contrworkernoneself%3c%2fcolumn%3e%3ccolumn%20width%3d%22100%22%20isHidden%3d%22false%22%20isMetadataBound%3d%22true%22%20isSortable%3d%22true%22%20label%3d%22F701%20NE%20mit%20Min.%20Beitr.%22%20fieldname%3d%22new_contrworkerwithminnumber%22%20entityname%3d%22new_statisticalcaissevalues%22%3enew_contrworkerwithminnumber%3c%2fcolumn%3e%3ccolumn%20width%3d%22100%22%20isHidden%3d%22false%22%20isMetadataBound%3d%22true%22%20isSortable%3d%22true%22%20label%3d%22F702%20Studenten%22%20fieldname%3d%22new_contrworkerwithoutminnumber%22%20entityname%3d%22new_statisticalcaissevalues%22%3enew_contrworkerwithoutminnumber%3c%2fcolumn%3e%3ccolumn%20width%3d%22100%22%20isHidden%3d%22false%22%20isMetadataBound%3d%22true%22%20isSortable%3d%22true%22%20label%3d%22F715%20Stud.m%20MinBei.%22%20fieldname%3d%22new_contrworkerstudentswithnumber%22%20entityname%3d%22new_statisticalcaissevalues%22%3enew_contrworkerstudentswithnumber%3c%2fcolumn%3e%3ccolumn%20width%3d%22100%22%20isHidden%3d%22false%22%20isMetadataBound%3d%22true%22%20isSortable%3d%22true%22%20label%3d%22F035%20Arbn.%20AN%22%20fieldname%3d%22new_contrworkerlonely%22%20entityname%3d%22new_statisticalcaissevalues%22%3enew_contrworkerlonely%3c%2fcolumn%3e%3ccolumn%20width%3d%22100%22%20isHidden%3d%22false%22%20isMetadataBound%3d%22true%22%20isSortable%3d%22true%22%20label%3d%22F036%20AN%20%26%2343%3b%20Arbg.%22%20fieldname%3d%22new_contrworkerlonelyself%22%20entityname%3d%22new_statisticalcaissevalues%22%3enew_contrworkerlonelyself%3c%2fcolumn%3e%3ccolumn%20width%3d%22100%22%20isHidden%3d%22false%22%20isMetadataBound%3d%22true%22%20isSortable%3d%22true%22%20label%3d%22F037%20Nur%20Arbg.%20AG%22%20fieldname%3d%22new_contrselfonly%22%20entityname%3d%22new_statisticalcaissevalues%22%3enew_contrselfonly%3c%2fcolumn%3e%3ccolumn%20width%3d%22100%22%20isHidden%3d%22false%22%20isMetadataBound%3d%22true%22%20isSortable%3d%22true%22%20label%3d%22F038%20RZ64%22%20fieldname%3d%22new_contrnopay%22%20entityname%3d%22new_statisticalcaissevalues%22%3enew_contrnopay%3c%2fcolumn%3e%3ccolumn%20width%3d%22100%22%20isHidden%3d%22false%22%20isMetadataBound%3d%22true%22%20isSortable%3d%22true%22%20label%3d%22F039%20Beitr.pfl.%20Total%22%20fieldname%3d%22new_contrtotal%22%20entityname%3d%22new_statisticalcaissevalues%22%3enew_contrtotal%3c%2fcolumn%3e%3ccolumn%20width%3d%22100%22%20isHidden%3d%22false%22%20isMetadataBound%3d%22true%22%20isSortable%3d%22true%22%20label%3d%22F102%20ZH%22%20fieldname%3d%22new_cantonzh%22%20entityname%3d%22new_statisticalcaissevalues%22%3enew_cantonzh%3c%2fcolumn%3e%3ccolumn%20width%3d%22100%22%20isHidden%3d%22false%22%20isMetadataBound%3d%22true%22%20isSortable%3d%22true%22%20label%3d%22F103%20BE%22%20fieldname%3d%22new_cantonbe%22%20entityname%3d%22new_statisticalcaissevalues%22%3enew_cantonbe%3c%2fcolumn%3e%3ccolumn%20width%3d%22100%22%20isHidden%3d%22false%22%20isMetadataBound%3d%22true%22%20isSortable%3d%22true%22%20label%3d%22F104%20LU%22%20fieldname%3d%22new_cantonlu%22%20entityname%3d%22new_statisticalcaissevalues%22%3enew_cantonlu%3c%2fcolumn%3e%3ccolumn%20width%3d%22100%22%20isHidden%3d%22false%22%20isMetadataBound%3d%22true%22%20isSortable%3d%22true%22%20label%3d%22F105%20UR%22%20fieldname%3d%22new_cantonur%22%20entityname%3d%22new_statisticalcaissevalues%22%3enew_cantonur%3c%2fcolumn%3e%3ccolumn%20width%3d%22100%22%20isHidden%3d%22false%22%20isMetadataBound%3d%22true%22%20isSortable%3d%22true%22%20label%3d%22F106%20SZ%22%20fieldname%3d%22new_cantonsz%22%20entityname%3d%22new_statisticalcaissevalues%22%3enew_cantonsz%3c%2fcolumn%3e%3ccolumn%20width%3d%22100%22%20isHidden%3d%22false%22%20isMetadataBound%3d%22true%22%20isSortable%3d%22true%22%20label%3d%22F107%20OW%22%20fieldname%3d%22new_cantonow%22%20entityname%3d%22new_statisticalcaissevalues%22%3enew_cantonow%3c%2fcolumn%3e%3ccolumn%20width%3d%22100%22%20isHidden%3d%22false%22%20isMetadataBound%3d%22true%22%20isSortable%3d%22true%22%20label%3d%22F108%20NW%22%20fieldname%3d%22new_cantonnw%22%20entityname%3d%22new_statisticalcaissevalues%22%3enew_cantonnw%3c%2fcolumn%3e%3ccolumn%20width%3d%22100%22%20isHidden%3d%22false%22%20isMetadataBound%3d%22true%22%20isSortable%3d%22true%22%20label%3d%22F109%20GL%22%20fieldname%3d%22new_cantongl%22%20entityname%3d%22new_statisticalcaissevalues%22%3enew_cantongl%3c%2fcolumn%3e%3ccolumn%20width%3d%22100%22%20isHidden%3d%22false%22%20isMetadataBound%3d%22true%22%20isSortable%3d%22true%22%20label%3d%22F110%20ZG%22%20fieldname%3d%22new_cantonzg%22%20entityname%3d%22new_statisticalcaissevalues%22%3enew_cantonzg%3c%2fcolumn%3e%3ccolumn%20width%3d%22100%22%20isHidden%3d%22false%22%20isMetadataBound%3d%22true%22%20isSortable%3d%22true%22%20label%3d%22F111%20FR%22%20fieldname%3d%22new_cantonfr%22%20entityname%3d%22new_statisticalcaissevalues%22%3enew_cantonfr%3c%2fcolumn%3e%3ccolumn%20width%3d%22100%22%20isHidden%3d%22false%22%20isMetadataBound%3d%22true%22%20isSortable%3d%22true%22%20label%3d%22F112%20SO%22%20fieldname%3d%22new_cantonso%22%20entityname%3d%22new_statisticalcaissevalues%22%3enew_cantonso%3c%2fcolumn%3e%3ccolumn%20width%3d%22100%22%20isHidden%3d%22false%22%20isMetadataBound%3d%22true%22%20isSortable%3d%22true%22%20label%3d%22F113%20BS%22%20fieldname%3d%22new_cantonbs%22%20entityname%3d%22new_statisticalcaissevalues%22%3enew_cantonbs%3c%2fcolumn%3e%3ccolumn%20width%3d%22100%22%20isHidden%3d%22false%22%20isMetadataBound%3d%22true%22%20isSortable%3d%22true%22%20label%3d%22F114%20BL%22%20fieldname%3d%22new_cantonbl%22%20entityname%3d%22new_statisticalcaissevalues%22%3enew_cantonbl%3c%2fcolumn%3e%3ccolumn%20width%3d%22100%22%20isHidden%3d%22false%22%20isMetadataBound%3d%22true%22%20isSortable%3d%22true%22%20label%3d%22F115%20SH%22%20fieldname%3d%22new_cantonsh%22%20entityname%3d%22new_statisticalcaissevalues%22%3enew_cantonsh%3c%2fcolumn%3e%3ccolumn%20width%3d%22100%22%20isHidden%3d%22false%22%20isMetadataBound%3d%22true%22%20isSortable%3d%22true%22%20label%3d%22F116%20AR%22%20fieldname%3d%22new_cantonar%22%20entityname%3d%22new_statisticalcaissevalues%22%3enew_cantonar%3c%2fcolumn%3e%3ccolumn%20width%3d%22100%22%20isHidden%3d%22false%22%20isMetadataBound%3d%22true%22%20isSortable%3d%22true%22%20label%3d%22F117%20AI%22%20fieldname%3d%22new_cantonai%22%20entityname%3d%22new_statisticalcaissevalues%22%3enew_cantonai%3c%2fcolumn%3e%3ccolumn%20width%3d%22100%22%20isHidden%3d%22false%22%20isMetadataBound%3d%22true%22%20isSortable%3d%22true%22%20label%3d%22F118%20SG%22%20fieldname%3d%22new_cantonsg%22%20entityname%3d%22new_statisticalcaissevalues%22%3enew_cantonsg%3c%2fcolumn%3e%3ccolumn%20width%3d%22100%22%20isHidden%3d%22false%22%20isMetadataBound%3d%22true%22%20isSortable%3d%22true%22%20label%3d%22F119%20GR%22%20fieldname%3d%22new_cantongr%22%20entityname%3d%22new_statisticalcaissevalues%22%3enew_cantongr%3c%2fcolumn%3e%3ccolumn%20width%3d%22100%22%20isHidden%3d%22false%22%20isMetadataBound%3d%22true%22%20isSortable%3d%22true%22%20label%3d%22F120%20AG%22%20fieldname%3d%22new_cantonag%22%20entityname%3d%22new_statisticalcaissevalues%22%3enew_cantonag%3c%2fcolumn%3e%3ccolumn%20width%3d%22100%22%20isHidden%3d%22false%22%20isMetadataBound%3d%22true%22%20isSortable%3d%22true%22%20label%3d%22F121%20TG%22%20fieldname%3d%22new_cantontg%22%20entityname%3d%22new_statisticalcaissevalues%22%3enew_cantontg%3c%2fcolumn%3e%3ccolumn%20width%3d%22100%22%20isHidden%3d%22false%22%20isMetadataBound%3d%22true%22%20isSortable%3d%22true%22%20label%3d%22F122%20TI%22%20fieldname%3d%22new_cantonti%22%20entityname%3d%22new_statisticalcaissevalues%22%3enew_cantonti%3c%2fcolumn%3e%3ccolumn%20width%3d%22100%22%20isHidden%3d%22false%22%20isMetadataBound%3d%22true%22%20isSortable%3d%22true%22%20label%3d%22F123%20VD%22%20fieldname%3d%22new_cantonvd%22%20entityname%3d%22new_statisticalcaissevalues%22%3enew_cantonvd%3c%2fcolumn%3e%3ccolumn%20width%3d%22100%22%20isHidden%3d%22false%22%20isMetadataBound%3d%22true%22%20isSortable%3d%22true%22%20label%3d%22F124%20VS%22%20fieldname%3d%22new_cantonvs%22%20entityname%3d%22new_statisticalcaissevalues%22%3enew_cantonvs%3c%2fcolumn%3e%3ccolumn%20width%3d%22100%22%20isHidden%3d%22false%22%20isMetadataBound%3d%22true%22%20isSortable%3d%22true%22%20label%3d%22F125%20NE%22%20fieldname%3d%22new_cantonne%22%20entityname%3d%22new_statisticalcaissevalues%22%3enew_cantonne%3c%2fcolumn%3e%3ccolumn%20width%3d%22100%22%20isHidden%3d%22false%22%20isMetadataBound%3d%22true%22%20isSortable%3d%22true%22%20label%3d%22F126%20GE%22%20fieldname%3d%22new_cantonge%22%20entityname%3d%22new_statisticalcaissevalues%22%3enew_cantonge%3c%2fcolumn%3e%3ccolumn%20width%3d%22100%22%20isHidden%3d%22false%22%20isMetadataBound%3d%22true%22%20isSortable%3d%22true%22%20label%3d%22F127%20JU%22%20fieldname%3d%22new_cantonju%22%20entityname%3d%22new_statisticalcaissevalues%22%3enew_cantonju%3c%2fcolumn%3e%3ccolumn%20width%3d%22100%22%20isHidden%3d%22false%22%20isMetadataBound%3d%22true%22%20isSortable%3d%22true%22%20label%3d%22F128%20Total%22%20fieldname%3d%22new_cantontotal%22%20entityname%3d%22new_statisticalcaissevalues%22%3enew_cantontotal%3c%2fcolumn%3e%3ccolumn%20width%3d%22100%22%20isHidden%3d%22false%22%20isMetadataBound%3d%22true%22%20isSortable%3d%22true%22%20label%3d%22F140%20Befreit%20AHV%26%2347%3bIV%26%2347%3bEO%22%20fieldname%3d%22new_personsreleasedalvnumber%22%20entityname%3d%22new_statisticalcaissevalues%22%3enew_personsreleasedalvnumber%3c%2fcolumn%3e%3ccolumn%20width%3d%22100%22%20isHidden%3d%22false%22%20isMetadataBound%3d%22true%22%20isSortable%3d%22true%22%20label%3d%22F703%20Selbstst.erw%22%20fieldname%3d%22new_payrolltaxesworkerownamount%22%20entityname%3d%22new_statisticalcaissevalues%22%3enew_payrolltaxesworkerownamount%3c%2fcolumn%3e%3ccolumn%20width%3d%22100%22%20isHidden%3d%22false%22%20isMetadataBound%3d%22true%22%20isSortable%3d%22true%22%20label%3d%22F704%20Nichterw.%22%20fieldname%3d%22new_payrolltaxesworkernoneamount%22%20entityname%3d%22new_statisticalcaissevalues%22%3enew_payrolltaxesworkernoneamount%3c%2fcolumn%3e%3ccolumn%20width%3d%22100%22%20isHidden%3d%22false%22%20isMetadataBound%3d%22true%22%20isSortable%3d%22true%22%20label%3d%22F705%20m%20MinBetr.%22%20fieldname%3d%22new_payrolltaxeswithminnumber%22%20entityname%3d%22new_statisticalcaissevalues%22%3enew_payrolltaxeswithminnumber%3c%2fcolumn%3e%3ccolumn%20width%3d%22100%22%20isHidden%3d%22false%22%20isMetadataBound%3d%22true%22%20isSortable%3d%22true%22%20label%3d%22F706%20Studenten%22%20fieldname%3d%22new_payrolltaxeswithoutminnumber%22%20entityname%3d%22new_statisticalcaissevalues%22%3enew_payrolltaxeswithoutminnumber%3c%2fcolumn%3e%3ccolumn%20width%3d%22100%22%20isHidden%3d%22false%22%20isMetadataBound%3d%22true%22%20isSortable%3d%22true%22%20label%3d%22F716%20Stud.mMinBei.%22%20fieldname%3d%22new_payrolltaxesstudentswithnumber%22%20entityname%3d%22new_statisticalcaissevalues%22%3enew_payrolltaxesstudentswithnumber%3c%2fcolumn%3e%3ccolumn%20width%3d%22100%22%20isHidden%3d%22false%22%20isMetadataBound%3d%22true%22%20isSortable%3d%22true%22%20label%3d%22F044%20Beitr.%20o.%20AG%22%20fieldname%3d%22new_pensionercontrlastyearamount%22%20entityname%3d%22new_statisticalcaissevalues%22%3enew_pensionercontrlastyearamount%3c%2fcolumn%3e%3ccolumn%20width%3d%22100%22%20isHidden%3d%22false%22%20isMetadataBound%3d%22true%22%20isSortable%3d%22true%22%20label%3d%22F016%20Anz.%20o.%20AG%22%20fieldname%3d%22new_pensionercontrlastyearemployeenu%22%20entityname%3d%22new_statisticalcaissevalues%22%3enew_pensionercontrlastyearemployeenu%3c%2fcolumn%3e%3ccolumn%20width%3d%22100%22%20isHidden%3d%22false%22%20isMetadataBound%3d%22true%22%20isSortable%3d%22true%22%20label%3d%22F045%20Beitr.%20AN%26%2347%3bAG%22%20fieldname%3d%22new_pensionercountedlastyearempam%22%20entityname%3d%22new_statisticalcaissevalues%22%3enew_pensionercountedlastyearempam%3c%2fcolumn%3e%3ccolumn%20width%3d%22100%22%20isHidden%3d%22false%22%20isMetadataBound%3d%22true%22%20isSortable%3d%22true%22%20label%3d%22F018%20Anz.%20AN%26%2347%3bAG%22%20fieldname%3d%22new_pensionercountedlastyearemp%22%20entityname%3d%22new_statisticalcaissevalues%22%3enew_pensionercountedlastyearemp%3c%2fcolumn%3e%3ccolumn%20width%3d%22100%22%20isHidden%3d%22false%22%20isMetadataBound%3d%22true%22%20isSortable%3d%22true%22%20label%3d%22F707%20Arbeitgeber%22%20fieldname%3d%22new_simplycountemployernumber%22%20entityname%3d%22new_statisticalcaissevalues%22%3enew_simplycountemployernumber%3c%2fcolumn%3e%3ccolumn%20width%3d%22100%22%20isHidden%3d%22false%22%20isMetadataBound%3d%22true%22%20isSortable%3d%22true%22%20label%3d%22F708%20Arbeitnehmer%22%20fieldname%3d%22new_simplycountworkernumber%22%20entityname%3d%22new_statisticalcaissevalues%22%3enew_simplycountworkernumber%3c%2fcolumn%3e%3ccolumn%20width%3d%22100%22%20isHidden%3d%22false%22%20isMetadataBound%3d%22true%22%20isSortable%3d%22true%22%20label%3d%22F709%20Beitr%26%23228%3bge%22%20fieldname%3d%22new_simplycountcontributionamount%22%20entityname%3d%22new_statisticalcaissevalues%22%3enew_simplycountcontributionamount%3c%2fcolumn%3e%3ccolumn%20width%3d%22100%22%20isHidden%3d%22false%22%20isMetadataBound%3d%22true%22%20isSortable%3d%22true%22%20label%3d%22F712%20Ausschl%26%23252%3bsse%22%20fieldname%3d%22new_simplycountexclusionnumber%22%20entityname%3d%22new_statisticalcaissevalues%22%3enew_simplycountexclusionnumber%3c%2fcolumn%3e%3ccolumn%20width%3d%22100%22%20isHidden%3d%22false%22%20isMetadataBound%3d%22true%22%20isSortable%3d%22true%22%20label%3d%22F049%20Intern%20Rev.%22%20fieldname%3d%22new_revisionsinternnumber%22%20entityname%3d%22new_statisticalcaissevalues%22%3enew_revisionsinternnumber%3c%2fcolumn%3e%3ccolumn%20width%3d%22100%22%20isHidden%3d%22false%22%20isMetadataBound%3d%22true%22%20isSortable%3d%22true%22%20label%3d%22F050%20Ext.%20o.SUVA%22%20fieldname%3d%22new_revisionsexternwithoutsuvanumber%22%20entityname%3d%22new_statisticalcaissevalues%22%3enew_revisionsexternwithoutsuvanumber%3c%2fcolumn%3e%3ccolumn%20width%3d%22100%22%20isHidden%3d%22false%22%20isMetadataBound%3d%22true%22%20isSortable%3d%22true%22%20label%3d%22F160%20SUVA%22%20fieldname%3d%22new_revisionssuvanumber%22%20entityname%3d%22new_statisticalcaissevalues%22%3enew_revisionssuvanumber%3c%2fcolumn%3e%3ccolumn%20width%3d%22100%22%20isHidden%3d%22false%22%20isMetadataBound%3d%22true%22%20isSortable%3d%22true%22%20label%3d%22F051%20Total%22%20fieldname%3d%22new_revisionstotalnumber%22%20entityname%3d%22new_statisticalcaissevalues%22%3enew_revisionstotalnumber%3c%2fcolumn%3e%3ccolumn%20width%3d%22100%22%20isHidden%3d%22false%22%20isMetadataBound%3d%22true%22%20isSortable%3d%22true%22%20label%3d%22F161%20Intern%22%20fieldname%3d%22new_revisionsinterncomplnumber%22%20entityname%3d%22new_statisticalcaissevalues%22%3enew_revisionsinterncomplnumber%3c%2fcolumn%3e%3ccolumn%20width%3d%22100%22%20isHidden%3d%22false%22%20isMetadataBound%3d%22true%22%20isSortable%3d%22true%22%20label%3d%22F162%20Ext.o.SUVA%22%20fieldname%3d%22new_revisionsexterncomplnumber%22%20entityname%3d%22new_statisticalcaissevalues%22%3enew_revisionsexterncomplnumber%3c%2fcolumn%3e%3ccolumn%20width%3d%22100%22%20isHidden%3d%22false%22%20isMetadataBound%3d%22true%22%20isSortable%3d%22true%22%20label%3d%22F163%20SUVA%22%20fieldname%3d%22new_revisionssuvacomplnumber%22%20entityname%3d%22new_statisticalcaissevalues%22%3enew_revisionssuvacomplnumber%3c%2fcolumn%3e%3ccolumn%20width%3d%22100%22%20isHidden%3d%22false%22%20isMetadataBound%3d%22true%22%20isSortable%3d%22true%22%20label%3d%22F052%20Total%22%20fieldname%3d%22new_revisionstotalcomplnumber%22%20entityname%3d%22new_statisticalcaissevalues%22%3enew_revisionstotalcomplnumber%3c%2fcolumn%3e%3ccolumn%20width%3d%22100%22%20isHidden%3d%22false%22%20isMetadataBound%3d%22true%22%20isSortable%3d%22true%22%20label%3d%22F053%20Nachzahl.%22%20fieldname%3d%22new_revisionsaddpayamount%22%20entityname%3d%22new_statisticalcaissevalues%22%3enew_revisionsaddpayamount%3c%2fcolumn%3e%3ccolumn%20width%3d%22100%22%20isHidden%3d%22false%22%20isMetadataBound%3d%22true%22%20isSortable%3d%22true%22%20label%3d%22F054%20R%26%23252%3bckzahl.%22%20fieldname%3d%22new_revisionsdisbursementamount%22%20entityname%3d%22new_statisticalcaissevalues%22%3enew_revisionsdisbursementamount%3c%2fcolumn%3e%3ccolumn%20width%3d%22100%22%20isHidden%3d%22false%22%20isMetadataBound%3d%22true%22%20isSortable%3d%22true%22%20label%3d%22F056%20Aufsch.Betrag%22%20fieldname%3d%22new_respiteoperrespitesamount%22%20entityname%3d%22new_statisticalcaissevalues%22%3enew_respiteoperrespitesamount%3c%2fcolumn%3e%3ccolumn%20width%3d%22100%22%20isHidden%3d%22false%22%20isMetadataBound%3d%22true%22%20isSortable%3d%22true%22%20label%3d%22F055%20Zahlungsaufsch.%22%20fieldname%3d%22new_respiteoperrespitesnumber%22%20entityname%3d%22new_statisticalcaissevalues%22%3enew_respiteoperrespitesnumber%3c%2fcolumn%3e%3ccolumn%20width%3d%22100%22%20isHidden%3d%22false%22%20isMetadataBound%3d%22true%22%20isSortable%3d%22true%22%20label%3d%22F058%20Betr.Betrag%22%20fieldname%3d%22new_respiteoperoperationsamount%22%20entityname%3d%22new_statisticalcaissevalues%22%3enew_respiteoperoperationsamount%3c%2fcolumn%3e%3ccolumn%20width%3d%22100%22%20isHidden%3d%22false%22%20isMetadataBound%3d%22true%22%20isSortable%3d%22true%22%20label%3d%22F057%20Betreibungen%22%20fieldname%3d%22new_respiteoperoperationsnumber%22%20entityname%3d%22new_statisticalcaissevalues%22%3enew_respiteoperoperationsnumber%3c%2fcolumn%3e%3ccolumn%20width%3d%22100%22%20isHidden%3d%22false%22%20isMetadataBound%3d%22true%22%20isSortable%3d%22true%22%20label%3d%22F710%20Beg.Betr.%22%20fieldname%3d%22new_respiteoperincidentamount%22%20entityname%3d%22new_statisticalcaissevalues%22%3enew_respiteoperincidentamount%3c%2fcolumn%3e%3ccolumn%20width%3d%22100%22%20isHidden%3d%22false%22%20isMetadataBound%3d%22true%22%20isSortable%3d%22true%22%20label%3d%22F711%20Forts.Beg.%22%20fieldname%3d%22new_respiteoperongoingnumber%22%20entityname%3d%22new_statisticalcaissevalues%22%3enew_respiteoperongoingnumber%3c%2fcolumn%3e%3ccolumn%20width%3d%22100%22%20isHidden%3d%22false%22%20isMetadataBound%3d%22true%22%20isSortable%3d%22true%22%20label%3d%22F713%20Scha.Betr%22%20fieldname%3d%22new_respiteoperclaimindemificationam%22%20entityname%3d%22new_statisticalcaissevalues%22%3enew_respiteoperclaimindemificationam%3c%2fcolumn%3e%3ccolumn%20width%3d%22100%22%20isHidden%3d%22false%22%20isMetadataBound%3d%22true%22%20isSortable%3d%22true%22%20label%3d%22F714%20Schad.ers%22%20fieldname%3d%22new_respiteoperindemificationnumber%22%20entityname%3d%22new_statisticalcaissevalues%22%3enew_respiteoperindemificationnumber%3c%2fcolumn%3e%3ccolumn%20width%3d%22100%22%20isHidden%3d%22false%22%20isMetadataBound%3d%22true%22%20isSortable%3d%22true%22%20label%3d%22F059%20IK-Ausz%26%23252%3bge%22%20fieldname%3d%22new_excerptsondemandsinglenumber%22%20entityname%3d%22new_statisticalcaissevalues%22%3enew_excerptsondemandsinglenumber%3c%2fcolumn%3e%3ccolumn%20width%3d%22100%22%20isHidden%3d%22false%22%20isMetadataBound%3d%22true%22%20isSortable%3d%22true%22%20label%3d%22F571%20Angenommen%22%20fieldname%3d%22new_demandspublicaccepted%22%20entityname%3d%22new_statisticalcaissevalues%22%3enew_demandspublicaccepted%3c%2fcolumn%3e%3ccolumn%20width%3d%22100%22%20isHidden%3d%22false%22%20isMetadataBound%3d%22true%22%20isSortable%3d%22true%22%20label%3d%22F572%20Ganz%20abgelehnt%22%20fieldname%3d%22new_demandspublicrefused%22%20entityname%3d%22new_statisticalcaissevalues%22%3enew_demandspublicrefused%3c%2fcolumn%3e%3ccolumn%20width%3d%22100%22%20isHidden%3d%22false%22%20isMetadataBound%3d%22true%22%20isSortable%3d%22true%22%20label%3d%22F573%20Teilweise%20abgelehnt%22%20fieldname%3d%22new_demandspublicpartialrefused%22%20entityname%3d%22new_statisticalcaissevalues%22%3enew_demandspublicpartialrefused%3c%2fcolumn%3e%3ccolumn%20width%3d%22100%22%20isHidden%3d%22false%22%20isMetadataBound%3d%22true%22%20isSortable%3d%22true%22%20label%3d%22F570%20Total%22%20fieldname%3d%22new_demandspublictotal%22%20entityname%3d%22new_statisticalcaissevalues%22%3enew_demandspublictotal%3c%2fcolumn%3e%3ccolumn%20width%3d%22100%22%20isHidden%3d%22false%22%20isMetadataBound%3d%22true%22%20isSortable%3d%22true%22%20label%3d%22F574%20Geb%26%23252%3bhren%22%20fieldname%3d%22new_demandspublicfeeamount%22%20entityname%3d%22new_statisticalcaissevalues%22%3enew_demandspublicfeeamount%3c%2fcolumn%3e%3ccolumn%20width%3d%22100%22%20isHidden%3d%22false%22%20isMetadataBound%3d%22true%22%20isSortable%3d%22true%22%20label%3d%22F061%20Barausz.%20ZA%22%20fieldname%3d%22new_pensionsdisbursementcashnumber%22%20entityname%3d%22new_statisticalcaissevalues%22%3enew_pensionsdisbursementcashnumber%3c%2fcolumn%3e%3ccolumn%20width%3d%22100%22%20isHidden%3d%22false%22%20isMetadataBound%3d%22true%22%20isSortable%3d%22true%22%20label%3d%22F062%20Girokonto%20PK%26%2343%3bBK%22%20fieldname%3d%22new_pensionsdisbursementgironumber%22%20entityname%3d%22new_statisticalcaissevalues%22%3enew_pensionsdisbursementgironumber%3c%2fcolumn%3e%3ccolumn%20width%3d%22100%22%20isHidden%3d%22false%22%20isMetadataBound%3d%22true%22%20isSortable%3d%22true%22%20label%3d%22F064%20Bankkonto%22%20fieldname%3d%22new_pensionsdisbursementgirobanknumb%22%20entityname%3d%22new_statisticalcaissevalues%22%3enew_pensionsdisbursementgirobanknumb%3c%2fcolumn%3e%3ccolumn%20width%3d%22100%22%20isHidden%3d%22false%22%20isMetadataBound%3d%22true%22%20isSortable%3d%22true%22%20label%3d%22F065%20Postkonto%22%20fieldname%3d%22new_pensionsdisbursementgiropostnumb%22%20entityname%3d%22new_statisticalcaissevalues%22%3enew_pensionsdisbursementgiropostnumb%3c%2fcolumn%3e%3ccolumn%20width%3d%22100%22%20isHidden%3d%22false%22%20isMetadataBound%3d%22true%22%20isSortable%3d%22true%22%20label%3d%22F063%20Total%22%20fieldname%3d%22new_pensionsdisbursementtotalnumber%22%20entityname%3d%22new_statisticalcaissevalues%22%3enew_pensionsdisbursementtotalnumber%3c%2fcolumn%3e%3ccolumn%20width%3d%22100%22%20isHidden%3d%22false%22%20isMetadataBound%3d%22true%22%20isSortable%3d%22true%22%20label%3d%22F066%201%20Jahr%22%20fieldname%3d%22new_pensionspostponed1year%22%20entityname%3d%22new_statisticalcaissevalues%22%3enew_pensionspostponed1year%3c%2fcolumn%3e%3ccolumn%20width%3d%22100%22%20isHidden%3d%22false%22%20isMetadataBound%3d%22true%22%20isSortable%3d%22true%22%20label%3d%22F067%202%20Jahre%22%20fieldname%3d%22new_pensionspostponed2year%22%20entityname%3d%22new_statisticalcaissevalues%22%3enew_pensionspostponed2year%3c%2fcolumn%3e%3ccolumn%20width%3d%22100%22%20isHidden%3d%22false%22%20isMetadataBound%3d%22true%22%20isSortable%3d%22true%22%20label%3d%22F068%203%20Jahre%22%20fieldname%3d%22new_pensionspostponed3year%22%20entityname%3d%22new_statisticalcaissevalues%22%3enew_pensionspostponed3year%3c%2fcolumn%3e%3ccolumn%20width%3d%22100%22%20isHidden%3d%22false%22%20isMetadataBound%3d%22true%22%20isSortable%3d%22true%22%20label%3d%22F069%204%20Jahre%22%20fieldname%3d%22new_pensionspostponed4year%22%20entityname%3d%22new_statisticalcaissevalues%22%3enew_pensionspostponed4year%3c%2fcolumn%3e%3ccolumn%20width%3d%22100%22%20isHidden%3d%22false%22%20isMetadataBound%3d%22true%22%20isSortable%3d%22true%22%20label%3d%22F070%205%20Jahre%22%20fieldname%3d%22new_pensionspostponed5year%22%20entityname%3d%22new_statisticalcaissevalues%22%3enew_pensionspostponed5year%3c%2fcolumn%3e%3ccolumn%20width%3d%22100%22%20isHidden%3d%22false%22%20isMetadataBound%3d%22true%22%20isSortable%3d%22true%22%20label%3d%22F071%20Total%22%20fieldname%3d%22new_pensionspostponedtotal%22%20entityname%3d%22new_statisticalcaissevalues%22%3enew_pensionspostponedtotal%3c%2fcolumn%3e%3ccolumn%20width%3d%22100%22%20isHidden%3d%22false%22%20isMetadataBound%3d%22true%22%20isSortable%3d%22true%22%20label%3d%22F075%20Zulagen%22%20fieldname%3d%22new_farmermemberextrapynowork%22%20entityname%3d%22new_statisticalcaissevalues%22%3enew_farmermemberextrapynowork%3c%2fcolumn%3e%3ccolumn%20width%3d%22100%22%20isHidden%3d%22false%22%20isMetadataBound%3d%22true%22%20isSortable%3d%22true%22%20label%3d%22F082%20Bezugsber.%22%20fieldname%3d%22new_farmervalnumber%22%20entityname%3d%22new_statisticalcaissevalues%22%3enew_farmervalnumber%3c%2fcolumn%3e%3ccolumn%20width%3d%22100%22%20isHidden%3d%22false%22%20isMetadataBound%3d%22true%22%20isSortable%3d%22true%22%20label%3d%22F182%20Ausl%26%23228%3bnder%22%20fieldname%3d%22new_farmervalforeignernumber%22%20entityname%3d%22new_statisticalcaissevalues%22%3enew_farmervalforeignernumber%3c%2fcolumn%3e%3ccolumn%20width%3d%22100%22%20isHidden%3d%22false%22%20isMetadataBound%3d%22true%22%20isSortable%3d%22true%22%20label%3d%22F601%20davon%20CH%22%20fieldname%3d%22new_farmervalchildextrapaychnumber%22%20entityname%3d%22new_statisticalcaissevalues%22%3enew_farmervalchildextrapaychnumber%3c%2fcolumn%3e%3ccolumn%20width%3d%22100%22%20isHidden%3d%22false%22%20isMetadataBound%3d%22true%22%20isSortable%3d%22true%22%20label%3d%22F602%20davon%20EU%26%2347%3bEFTA%22%20fieldname%3d%22new_farmervalchildextrapayeunumber%22%20entityname%3d%22new_statisticalcaissevalues%22%3enew_farmervalchildextrapayeunumber%3c%2fcolumn%3e%3ccolumn%20width%3d%22100%22%20isHidden%3d%22false%22%20isMetadataBound%3d%22true%22%20isSortable%3d%22true%22%20label%3d%22F603%20davon%20auss.%22%20fieldname%3d%22new_farmervalchildextrapayoutnumber%22%20entityname%3d%22new_statisticalcaissevalues%22%3enew_farmervalchildextrapayoutnumber%3c%2fcolumn%3e%3ccolumn%20width%3d%22100%22%20isHidden%3d%22false%22%20isMetadataBound%3d%22true%22%20isSortable%3d%22true%22%20label%3d%22F084%20Tot.%20KZ%22%20fieldname%3d%22new_farmervalchildrendextrapaynumber%22%20entityname%3d%22new_statisticalcaissevalues%22%3enew_farmervalchildrendextrapaynumber%3c%2fcolumn%3e%3ccolumn%20width%3d%22100%22%20isHidden%3d%22false%22%20isMetadataBound%3d%22true%22%20isSortable%3d%22true%22%20label%3d%22F605%20davon%20CH%22%20fieldname%3d%22new_farmervalchildedupaychnumber%22%20entityname%3d%22new_statisticalcaissevalues%22%3enew_farmervalchildedupaychnumber%3c%2fcolumn%3e%3ccolumn%20width%3d%22100%22%20isHidden%3d%22false%22%20isMetadataBound%3d%22true%22%20isSortable%3d%22true%22%20label%3d%22F606%20davon%20EU%26%2347%3bEFTA%22%20fieldname%3d%22new_farmervalchildedupayeunumber%22%20entityname%3d%22new_statisticalcaissevalues%22%3enew_farmervalchildedupayeunumber%3c%2fcolumn%3e%3ccolumn%20width%3d%22100%22%20isHidden%3d%22false%22%20isMetadataBound%3d%22true%22%20isSortable%3d%22true%22%20label%3d%22F607%20davon%20auss.%22%20fieldname%3d%22new_farmervalchildedupayoutnumber%22%20entityname%3d%22new_statisticalcaissevalues%22%3enew_farmervalchildedupayoutnumber%3c%2fcolumn%3e%3ccolumn%20width%3d%22100%22%20isHidden%3d%22false%22%20isMetadataBound%3d%22true%22%20isSortable%3d%22true%22%20label%3d%22F604%20Tot.%20AZ%22%20fieldname%3d%22new_farmervalchildedupaynumber%22%20entityname%3d%22new_statisticalcaissevalues%22%3enew_farmervalchildedupaynumber%3c%2fcolumn%3e%3ccolumn%20width%3d%22100%22%20isHidden%3d%22false%22%20isMetadataBound%3d%22true%22%20isSortable%3d%22true%22%20label%3d%22F083%20Tot.%20HZ%22%20fieldname%3d%22new_farmervalhouseholdextrapaynumber%22%20entityname%3d%22new_statisticalcaissevalues%22%3enew_farmervalhouseholdextrapaynumber%3c%2fcolumn%3e%3ccolumn%20width%3d%22100%22%20isHidden%3d%22false%22%20isMetadataBound%3d%22true%22%20isSortable%3d%22true%22%20label%3d%22F608%20Tot.%20ZUL%22%20fieldname%3d%22new_farmervalpaytotalnumber%22%20entityname%3d%22new_statisticalcaissevalues%22%3enew_farmervalpaytotalnumber%3c%2fcolumn%3e%3ccolumn%20width%3d%22100%22%20isHidden%3d%22false%22%20isMetadataBound%3d%22true%22%20isSortable%3d%22true%22%20label%3d%22F609%20davon%20Diffz.%22%20fieldname%3d%22new_farmervaldiffpaynumber%22%20entityname%3d%22new_statisticalcaissevalues%22%3enew_farmervaldiffpaynumber%3c%2fcolumn%3e%3ccolumn%20width%3d%22100%22%20isHidden%3d%22false%22%20isMetadataBound%3d%22true%22%20isSortable%3d%22true%22%20label%3d%22F611%20davon%20CH%22%20fieldname%3d%22new_farmervalchildextrapaychamount%22%20entityname%3d%22new_statisticalcaissevalues%22%3enew_farmervalchildextrapaychamount%3c%2fcolumn%3e%3ccolumn%20width%3d%22100%22%20isHidden%3d%22false%22%20isMetadataBound%3d%22true%22%20isSortable%3d%22true%22%20label%3d%22F612%20davon%20EU%26%2347%3bEFTA%22%20fieldname%3d%22new_farmervalchildextrapayeuamount%22%20entityname%3d%22new_statisticalcaissevalues%22%3enew_farmervalchildextrapayeuamount%3c%2fcolumn%3e%3ccolumn%20width%3d%22100%22%20isHidden%3d%22false%22%20isMetadataBound%3d%22true%22%20isSortable%3d%22true%22%20label%3d%22F613%20davon%20auss.%22%20fieldname%3d%22new_farmervalchildextrapayoutamount%22%20entityname%3d%22new_statisticalcaissevalues%22%3enew_farmervalchildextrapayoutamount%3c%2fcolumn%3e%3ccolumn%20width%3d%22100%22%20isHidden%3d%22false%22%20isMetadataBound%3d%22true%22%20isSortable%3d%22true%22%20label%3d%22F610%20Tot.%20KZ%22%20fieldname%3d%22new_farmervalchildextrapayamount%22%20entityname%3d%22new_statisticalcaissevalues%22%3enew_farmervalchildextrapayamount%3c%2fcolumn%3e%3ccolumn%20width%3d%22100%22%20isHidden%3d%22false%22%20isMetadataBound%3d%22true%22%20isSortable%3d%22true%22%20label%3d%22F615%20davon%20CH%22%20fieldname%3d%22new_farmervalchildedupaychamount%22%20entityname%3d%22new_statisticalcaissevalues%22%3enew_farmervalchildedupaychamount%3c%2fcolumn%3e%3ccolumn%20width%3d%22100%22%20isHidden%3d%22false%22%20isMetadataBound%3d%22true%22%20isSortable%3d%22true%22%20label%3d%22F616%20davon%20EU%26%2347%3bEFTA%22%20fieldname%3d%22new_farmervalchildedupayeuamount%22%20entityname%3d%22new_statisticalcaissevalues%22%3enew_farmervalchildedupayeuamount%3c%2fcolumn%3e%3ccolumn%20width%3d%22100%22%20isHidden%3d%22false%22%20isMetadataBound%3d%22true%22%20isSortable%3d%22true%22%20label%3d%22F617%20davon%20auss.%22%20fieldname%3d%22new_farmervalchildedupayoutamount%22%20entityname%3d%22new_statisticalcaissevalues%22%3enew_farmervalchildedupayoutamount%3c%2fcolumn%3e%3ccolumn%20width%3d%22100%22%20isHidden%3d%22false%22%20isMetadataBound%3d%22true%22%20isSortable%3d%22true%22%20label%3d%22F614%20Tot.%20AZ%22%20fieldname%3d%22new_farmervalchildedupayamount%22%20entityname%3d%22new_statisticalcaissevalues%22%3enew_farmervalchildedupayamount%3c%2fcolumn%3e%3ccolumn%20width%3d%22100%22%20isHidden%3d%22false%22%20isMetadataBound%3d%22true%22%20isSortable%3d%22true%22%20label%3d%22F618%20Tot.%20HZ%22%20fieldname%3d%22new_farmervalhouseholdextrapayamount%22%20entityname%3d%22new_statisticalcaissevalues%22%3enew_farmervalhouseholdextrapayamount%3c%2fcolumn%3e%3ccolumn%20width%3d%22100%22%20isHidden%3d%22false%22%20isMetadataBound%3d%22true%22%20isSortable%3d%22true%22%20label%3d%22F619%20Tot.%20ZUL%22%20fieldname%3d%22new_farmervalextrapaytotalamount%22%20entityname%3d%22new_statisticalcaissevalues%22%3enew_farmervalextrapaytotalamount%3c%2fcolumn%3e%3ccolumn%20width%3d%22100%22%20isHidden%3d%22false%22%20isMetadataBound%3d%22true%22%20isSortable%3d%22true%22%20label%3d%22F620%20davon%20Diffz.%22%20fieldname%3d%22new_farmervalextradiffpaylamount%22%20entityname%3d%22new_statisticalcaissevalues%22%3enew_farmervalextradiffpaylamount%3c%2fcolumn%3e%3ccolumn%20width%3d%22100%22%20isHidden%3d%22false%22%20isMetadataBound%3d%22true%22%20isSortable%3d%22true%22%20label%3d%22F085%20Bezugsber.%22%20fieldname%3d%22new_farmermountnumber%22%20entityname%3d%22new_statisticalcaissevalues%22%3enew_farmermountnumber%3c%2fcolumn%3e%3ccolumn%20width%3d%22100%22%20isHidden%3d%22false%22%20isMetadataBound%3d%22true%22%20isSortable%3d%22true%22%20label%3d%22F184%20Ausl%26%23228%3bnder%22%20fieldname%3d%22new_farmermountforeignernumber%22%20entityname%3d%22new_statisticalcaissevalues%22%3enew_farmermountforeignernumber%3c%2fcolumn%3e%3ccolumn%20width%3d%22100%22%20isHidden%3d%22false%22%20isMetadataBound%3d%22true%22%20isSortable%3d%22true%22%20label%3d%22F621%20davon%20CH%22%20fieldname%3d%22new_farmermountchildextrapaychnumber%22%20entityname%3d%22new_statisticalcaissevalues%22%3enew_farmermountchildextrapaychnumber%3c%2fcolumn%3e%3ccolumn%20width%3d%22100%22%20isHidden%3d%22false%22%20isMetadataBound%3d%22true%22%20isSortable%3d%22true%22%20label%3d%22F622%20dav.%20EU%26%2347%3bEFTA%22%20fieldname%3d%22new_farmermountchildextrapayeunumber%22%20entityname%3d%22new_statisticalcaissevalues%22%3enew_farmermountchildextrapayeunumber%3c%2fcolumn%3e%3ccolumn%20width%3d%22100%22%20isHidden%3d%22false%22%20isMetadataBound%3d%22true%22%20isSortable%3d%22true%22%20label%3d%22F623%20davon%20auss.%22%20fieldname%3d%22new_farmermountchildextrapayoutnumbe%22%20entityname%3d%22new_statisticalcaissevalues%22%3enew_farmermountchildextrapayoutnumbe%3c%2fcolumn%3e%3ccolumn%20width%3d%22100%22%20isHidden%3d%22false%22%20isMetadataBound%3d%22true%22%20isSortable%3d%22true%22%20label%3d%22F087%20Tot.%20KZ%22%20fieldname%3d%22new_farmermountchildrenextrapaynumbe%22%20entityname%3d%22new_statisticalcaissevalues%22%3enew_farmermountchildrenextrapaynumbe%3c%2fcolumn%3e%3ccolumn%20width%3d%22100%22%20isHidden%3d%22false%22%20isMetadataBound%3d%22true%22%20isSortable%3d%22true%22%20label%3d%22F625%20davon%20CH%22%20fieldname%3d%22new_farmermountchildedupaychnumber%22%20entityname%3d%22new_statisticalcaissevalues%22%3enew_farmermountchildedupaychnumber%3c%2fcolumn%3e%3ccolumn%20width%3d%22100%22%20isHidden%3d%22false%22%20isMetadataBound%3d%22true%22%20isSortable%3d%22true%22%20label%3d%22F626%20dav.%20EU%26%2347%3bEFTA%22%20fieldname%3d%22new_farmermountchildedupayeunumber%22%20entityname%3d%22new_statisticalcaissevalues%22%3enew_farmermountchildedupayeunumber%3c%2fcolumn%3e%3ccolumn%20width%3d%22100%22%20isHidden%3d%22false%22%20isMetadataBound%3d%22true%22%20isSortable%3d%22true%22%20label%3d%22F627%20davon%20auss.%22%20fieldname%3d%22new_farmermountchildedupayoutnumber%22%20entityname%3d%22new_statisticalcaissevalues%22%3enew_farmermountchildedupayoutnumber%3c%2fcolumn%3e%3ccolumn%20width%3d%22100%22%20isHidden%3d%22false%22%20isMetadataBound%3d%22true%22%20isSortable%3d%22true%22%20label%3d%22F624%20Tot.%20AZ%22%20fieldname%3d%22new_farmermountchildedupaynumber%22%20entityname%3d%22new_statisticalcaissevalues%22%3enew_farmermountchildedupaynumber%3c%2fcolumn%3e%3ccolumn%20width%3d%22100%22%20isHidden%3d%22false%22%20isMetadataBound%3d%22true%22%20isSortable%3d%22true%22%20label%3d%22F086%20Tot.%20HZ%22%20fieldname%3d%22new_farmermounthouseholdextrapaynumb%22%20entityname%3d%22new_statisticalcaissevalues%22%3enew_farmermounthouseholdextrapaynumb%3c%2fcolumn%3e%3ccolumn%20width%3d%22100%22%20isHidden%3d%22false%22%20isMetadataBound%3d%22true%22%20isSortable%3d%22true%22%20label%3d%22F628%20Tot.%20ZUL%22%20fieldname%3d%22new_farmermountextrapaytotalnumber%22%20entityname%3d%22new_statisticalcaissevalues%22%3enew_farmermountextrapaytotalnumber%3c%2fcolumn%3e%3ccolumn%20width%3d%22100%22%20isHidden%3d%22false%22%20isMetadataBound%3d%22true%22%20isSortable%3d%22true%22%20label%3d%22F629%20Davon%20Diffz.%22%20fieldname%3d%22new_farmermountextradiffpaynumber%22%20entityname%3d%22new_statisticalcaissevalues%22%3enew_farmermountextradiffpaynumber%3c%2fcolumn%3e%3ccolumn%20width%3d%22100%22%20isHidden%3d%22false%22%20isMetadataBound%3d%22true%22%20isSortable%3d%22true%22%20label%3d%22F631%20davon%20CH%22%20fieldname%3d%22new_farmermountchildextrapaychamount%22%20entityname%3d%22new_statisticalcaissevalues%22%3enew_farmermountchildextrapaychamount%3c%2fcolumn%3e%3ccolumn%20width%3d%22100%22%20isHidden%3d%22false%22%20isMetadataBound%3d%22true%22%20isSortable%3d%22true%22%20label%3d%22F632%20davon%20EU%26%2347%3bEFTA%22%20fieldname%3d%22new_farmermountchildextrapayeuamount%22%20entityname%3d%22new_statisticalcaissevalues%22%3enew_farmermountchildextrapayeuamount%3c%2fcolumn%3e%3ccolumn%20width%3d%22100%22%20isHidden%3d%22false%22%20isMetadataBound%3d%22true%22%20isSortable%3d%22true%22%20label%3d%22F633%20davon%20ausser.%22%20fieldname%3d%22new_farmermountchildextrapayoutamoun%22%20entityname%3d%22new_statisticalcaissevalues%22%3enew_farmermountchildextrapayoutamoun%3c%2fcolumn%3e%3ccolumn%20width%3d%22100%22%20isHidden%3d%22false%22%20isMetadataBound%3d%22true%22%20isSortable%3d%22true%22%20label%3d%22F630%20Tot.%20KZ%22%20fieldname%3d%22new_farmermountchildextrapayamount%22%20entityname%3d%22new_statisticalcaissevalues%22%3enew_farmermountchildextrapayamount%3c%2fcolumn%3e%3ccolumn%20width%3d%22100%22%20isHidden%3d%22false%22%20isMetadataBound%3d%22true%22%20isSortable%3d%22true%22%20label%3d%22F635%20davon%20CH%22%20fieldname%3d%22new_farmermountchildedupaychamount%22%20entityname%3d%22new_statisticalcaissevalues%22%3enew_farmermountchildedupaychamount%3c%2fcolumn%3e%3ccolumn%20width%3d%22100%22%20isHidden%3d%22false%22%20isMetadataBound%3d%22true%22%20isSortable%3d%22true%22%20label%3d%22F636%20davon%20EU%26%2347%3bEFTA%22%20fieldname%3d%22new_farmermountchildedupayeuamount%22%20entityname%3d%22new_statisticalcaissevalues%22%3enew_farmermountchildedupayeuamount%3c%2fcolumn%3e%3ccolumn%20width%3d%22100%22%20isHidden%3d%22false%22%20isMetadataBound%3d%22true%22%20isSortable%3d%22true%22%20label%3d%22F637%20davon%20ausser.%22%20fieldname%3d%22new_farmermountchildedupayoutamount%22%20entityname%3d%22new_statisticalcaissevalues%22%3enew_farmermountchildedupayoutamount%3c%2fcolumn%3e%3ccolumn%20width%3d%22100%22%20isHidden%3d%22false%22%20isMetadataBound%3d%22true%22%20isSortable%3d%22true%22%20label%3d%22F634%20Tot.%20AZ%22%20fieldname%3d%22new_farmermountchildedupayamount%22%20entityname%3d%22new_statisticalcaissevalues%22%3enew_farmermountchildedupayamount%3c%2fcolumn%3e%3ccolumn%20width%3d%22100%22%20isHidden%3d%22false%22%20isMetadataBound%3d%22true%22%20isSortable%3d%22true%22%20label%3d%22F638%20Tot.%20HZ%22%20fieldname%3d%22new_farmermounthouseholdpayamount%22%20entityname%3d%22new_statisticalcaissevalues%22%3enew_farmermounthouseholdpayamount%3c%2fcolumn%3e%3ccolumn%20width%3d%22100%22%20isHidden%3d%22false%22%20isMetadataBound%3d%22true%22%20isSortable%3d%22true%22%20label%3d%22F639%20Tot.%20ZUL%22%20fieldname%3d%22new_farmermountextapaytotalamount%22%20entityname%3d%22new_statisticalcaissevalues%22%3enew_farmermountextapaytotalamount%3c%2fcolumn%3e%3ccolumn%20width%3d%22100%22%20isHidden%3d%22false%22%20isMetadataBound%3d%22true%22%20isSortable%3d%22true%22%20label%3d%22F640%20davon%20Diffz.%22%20fieldname%3d%22new_farmermountextadiffpayamount%22%20entityname%3d%22new_statisticalcaissevalues%22%3enew_farmermountextadiffpayamount%3c%2fcolumn%3e%3ccolumn%20width%3d%22100%22%20isHidden%3d%22false%22%20isMetadataBound%3d%22true%22%20isSortable%3d%22true%22%20label%3d%22F185%20Kinder%20im%20Ausl.%22%20fieldname%3d%22new_farmermountchildrenforeignernumb%22%20entityname%3d%22new_statisticalcaissevalues%22%3enew_farmermountchildrenforeignernumb%3c%2fcolumn%3e%3ccolumn%20width%3d%22100%22%20isHidden%3d%22false%22%20isMetadataBound%3d%22true%22%20isSortable%3d%22true%22%20label%3d%22F088%20Bezugsb.%20voll%22%20fieldname%3d%22new_smallfarmervalfullextrapaynumber%22%20entityname%3d%22new_statisticalcaissevalues%22%3enew_smallfarmervalfullextrapaynumber%3c%2fcolumn%3e%3ccolumn%20width%3d%22100%22%20isHidden%3d%22false%22%20isMetadataBound%3d%22true%22%20isSortable%3d%22true%22%20label%3d%22F641%20davon%20CH%22%20fieldname%3d%22new_smallfarmvalchildextrapaychnumbe%22%20entityname%3d%22new_statisticalcaissevalues%22%3enew_smallfarmvalchildextrapaychnumbe%3c%2fcolumn%3e%3ccolumn%20width%3d%22100%22%20isHidden%3d%22false%22%20isMetadataBound%3d%22true%22%20isSortable%3d%22true%22%20label%3d%22F642%20davon%20EU%26%2347%3bEFTA%22%20fieldname%3d%22new_smallfarmvalchildextrapayeunumbe%22%20entityname%3d%22new_statisticalcaissevalues%22%3enew_smallfarmvalchildextrapayeunumbe%3c%2fcolumn%3e%3ccolumn%20width%3d%22100%22%20isHidden%3d%22false%22%20isMetadataBound%3d%22true%22%20isSortable%3d%22true%22%20label%3d%22F643%20davon%20auss.%22%20fieldname%3d%22new_smallfarmvalchildextrapayoutnumb%22%20entityname%3d%22new_statisticalcaissevalues%22%3enew_smallfarmvalchildextrapayoutnumb%3c%2fcolumn%3e%3ccolumn%20width%3d%22100%22%20isHidden%3d%22false%22%20isMetadataBound%3d%22true%22%20isSortable%3d%22true%22%20label%3d%22F186%20Kinderzul.%20voll%22%20fieldname%3d%22new_smallfarmervalfullchildrennumber%22%20entityname%3d%22new_statisticalcaissevalues%22%3enew_smallfarmervalfullchildrennumber%3c%2fcolumn%3e%3ccolumn%20width%3d%22100%22%20isHidden%3d%22false%22%20isMetadataBound%3d%22true%22%20isSortable%3d%22true%22%20label%3d%22F645%20davon%20CH%22%20fieldname%3d%22new_smallfarmvalchildedupaychnumber%22%20entityname%3d%22new_statisticalcaissevalues%22%3enew_smallfarmvalchildedupaychnumber%3c%2fcolumn%3e%3ccolumn%20width%3d%22100%22%20isHidden%3d%22false%22%20isMetadataBound%3d%22true%22%20isSortable%3d%22true%22%20label%3d%22F646%20davon%20EU%26%2347%3bEFTA%22%20fieldname%3d%22new_smallfarmvalchildedupayeunumber%22%20entityname%3d%22new_statisticalcaissevalues%22%3enew_smallfarmvalchildedupayeunumber%3c%2fcolumn%3e%3ccolumn%20width%3d%22100%22%20isHidden%3d%22false%22%20isMetadataBound%3d%22true%22%20isSortable%3d%22true%22%20label%3d%22F647%20davon%20auss.%22%20fieldname%3d%22new_smallfarmvalchildedupayoutnumber%22%20entityname%3d%22new_statisticalcaissevalues%22%3enew_smallfarmvalchildedupayoutnumber%3c%2fcolumn%3e%3ccolumn%20width%3d%22100%22%20isHidden%3d%22false%22%20isMetadataBound%3d%22true%22%20isSortable%3d%22true%22%20label%3d%22F644%20zug.%20AZ%22%20fieldname%3d%22new_smallfarmvalchildedupaynumber%22%20entityname%3d%22new_statisticalcaissevalues%22%3enew_smallfarmvalchildedupaynumber%3c%2fcolumn%3e%3ccolumn%20width%3d%22100%22%20isHidden%3d%22false%22%20isMetadataBound%3d%22true%22%20isSortable%3d%22true%22%20label%3d%22F648%20Tot.%20ZUL%22%20fieldname%3d%22new_smallfarmvalextrapaytotalnumber%22%20entityname%3d%22new_statisticalcaissevalues%22%3enew_smallfarmvalextrapaytotalnumber%3c%2fcolumn%3e%3ccolumn%20width%3d%22100%22%20isHidden%3d%22false%22%20isMetadataBound%3d%22true%22%20isSortable%3d%22true%22%20label%3d%22F649%20davon%20Diffz.%22%20fieldname%3d%22new_smallfarmvalextradiffpaynumber%22%20entityname%3d%22new_statisticalcaissevalues%22%3enew_smallfarmvalextradiffpaynumber%3c%2fcolumn%3e%3ccolumn%20width%3d%22100%22%20isHidden%3d%22false%22%20isMetadataBound%3d%22true%22%20isSortable%3d%22true%22%20label%3d%22F651%20davon%20CH%22%20fieldname%3d%22new_smallfarmvalchildextrapaychamoun%22%20entityname%3d%22new_statisticalcaissevalues%22%3enew_smallfarmvalchildextrapaychamoun%3c%2fcolumn%3e%3ccolumn%20width%3d%22100%22%20isHidden%3d%22false%22%20isMetadataBound%3d%22true%22%20isSortable%3d%22true%22%20label%3d%22F652%20davon%20EU%26%2347%3bEFTA%22%20fieldname%3d%22new_smallfarmvalchildextrapayeuamoun%22%20entityname%3d%22new_statisticalcaissevalues%22%3enew_smallfarmvalchildextrapayeuamoun%3c%2fcolumn%3e%3ccolumn%20width%3d%22100%22%20isHidden%3d%22false%22%20isMetadataBound%3d%22true%22%20isSortable%3d%22true%22%20label%3d%22F653%20davon%20auss.%22%20fieldname%3d%22new_smallfarmvalchildextrapayoutamou%22%20entityname%3d%22new_statisticalcaissevalues%22%3enew_smallfarmvalchildextrapayoutamou%3c%2fcolumn%3e%3ccolumn%20width%3d%22100%22%20isHidden%3d%22false%22%20isMetadataBound%3d%22true%22%20isSortable%3d%22true%22%20label%3d%22F650%20Tot.%20KZ%22%20fieldname%3d%22new_smallfarmvalchildextrapayamount%22%20entityname%3d%22new_statisticalcaissevalues%22%3enew_smallfarmvalchildextrapayamount%3c%2fcolumn%3e%3ccolumn%20width%3d%22100%22%20isHidden%3d%22false%22%20isMetadataBound%3d%22true%22%20isSortable%3d%22true%22%20label%3d%22F655%20davon%20CH%22%20fieldname%3d%22new_smallfarmvalchildedupaychamount%22%20entityname%3d%22new_statisticalcaissevalues%22%3enew_smallfarmvalchildedupaychamount%3c%2fcolumn%3e%3ccolumn%20width%3d%22100%22%20isHidden%3d%22false%22%20isMetadataBound%3d%22true%22%20isSortable%3d%22true%22%20label%3d%22F656%20davon%20EU%26%2347%3bEFTA%22%20fieldname%3d%22new_smallfarmvalchildedupayeuamount%22%20entityname%3d%22new_statisticalcaissevalues%22%3enew_smallfarmvalchildedupayeuamount%3c%2fcolumn%3e%3ccolumn%20width%3d%22100%22%20isHidden%3d%22false%22%20isMetadataBound%3d%22true%22%20isSortable%3d%22true%22%20label%3d%22F657%20davon%20auss.%22%20fieldname%3d%22new_smallfarmvalchildedupayoutamount%22%20entityname%3d%22new_statisticalcaissevalues%22%3enew_smallfarmvalchildedupayoutamount%3c%2fcolumn%3e%3ccolumn%20width%3d%22100%22%20isHidden%3d%22false%22%20isMetadataBound%3d%22true%22%20isSortable%3d%22true%22%20label%3d%22F654%20Tot.%20AZ%22%20fieldname%3d%22new_smallfarmvalchildedupayamount%22%20entityname%3d%22new_statisticalcaissevalues%22%3enew_smallfarmvalchildedupayamount%3c%2fcolumn%3e%3ccolumn%20width%3d%22100%22%20isHidden%3d%22false%22%20isMetadataBound%3d%22true%22%20isSortable%3d%22true%22%20label%3d%22%26%2339%3bF658%20Tot.%20ZUL%26%2339%3b%20%26%2340%3bBasis%26%2341%3b%22%20fieldname%3d%22new_smallfarmvalextrapaytotalamount_base%22%20entityname%3d%22new_statisticalcaissevalues%22%3enew_smallfarmvalextrapaytotalamount_base%3c%2fcolumn%3e%3ccolumn%20width%3d%22100%22%20isHidden%3d%22false%22%20isMetadataBound%3d%22true%22%20isSortable%3d%22true%22%20label%3d%22F659%20davon%20Diffz.%22%20fieldname%3d%22new_smallfarmvalextradiffpayamount%22%20entityname%3d%22new_statisticalcaissevalues%22%3enew_smallfarmvalextradiffpayamount%3c%2fcolumn%3e%3ccolumn%20width%3d%22100%22%20isHidden%3d%22false%22%20isMetadataBound%3d%22true%22%20isSortable%3d%22true%22%20label%3d%22F090%20Bezugsb.%20voll%22%20fieldname%3d%22new_smallfarmermountfullextrapaynumb%22%20entityname%3d%22new_statisticalcaissevalues%22%3enew_smallfarmermountfullextrapaynumb%3c%2fcolumn%3e%3ccolumn%20width%3d%22100%22%20isHidden%3d%22false%22%20isMetadataBound%3d%22true%22%20isSortable%3d%22true%22%20label%3d%22F660%20davon%20CH%22%20fieldname%3d%22new_smallfarmmntchildextrapaychnumbe%22%20entityname%3d%22new_statisticalcaissevalues%22%3enew_smallfarmmntchildextrapaychnumbe%3c%2fcolumn%3e%3ccolumn%20width%3d%22100%22%20isHidden%3d%22false%22%20isMetadataBound%3d%22true%22%20isSortable%3d%22true%22%20label%3d%22F661%20davon%20EU%26%2347%3bEFTA%22%20fieldname%3d%22new_smallfarmmntchildextrapayeunumbe%22%20entityname%3d%22new_statisticalcaissevalues%22%3enew_smallfarmmntchildextrapayeunumbe%3c%2fcolumn%3e%3ccolumn%20width%3d%22100%22%20isHidden%3d%22false%22%20isMetadataBound%3d%22true%22%20isSortable%3d%22true%22%20label%3d%22F662%20davon%20auss.%22%20fieldname%3d%22new_smallfarmmntchildextrapayoutnumb%22%20entityname%3d%22new_statisticalcaissevalues%22%3enew_smallfarmmntchildextrapayoutnumb%3c%2fcolumn%3e%3ccolumn%20width%3d%22100%22%20isHidden%3d%22false%22%20isMetadataBound%3d%22true%22%20isSortable%3d%22true%22%20label%3d%22F187%20Kinderzul.%20voll%22%20fieldname%3d%22new_smallfarmermountfullchildrennumb%22%20entityname%3d%22new_statisticalcaissevalues%22%3enew_smallfarmermountfullchildrennumb%3c%2fcolumn%3e%3ccolumn%20width%3d%22100%22%20isHidden%3d%22false%22%20isMetadataBound%3d%22true%22%20isSortable%3d%22true%22%20label%3d%22F664%20davon%20CH%22%20fieldname%3d%22new_smallfarmmntchildedupaychnumber%22%20entityname%3d%22new_statisticalcaissevalues%22%3enew_smallfarmmntchildedupaychnumber%3c%2fcolumn%3e%3ccolumn%20width%3d%22100%22%20isHidden%3d%22false%22%20isMetadataBound%3d%22true%22%20isSortable%3d%22true%22%20label%3d%22F665%20davon%20EU%26%2347%3bEFTA%22%20fieldname%3d%22new_smallfarmmntchildedupayeunumber%22%20entityname%3d%22new_statisticalcaissevalues%22%3enew_smallfarmmntchildedupayeunumber%3c%2fcolumn%3e%3ccolumn%20width%3d%22100%22%20isHidden%3d%22false%22%20isMetadataBound%3d%22true%22%20isSortable%3d%22true%22%20label%3d%22F666%20davon%20auss.%22%20fieldname%3d%22new_smallfarmmntchildedupayoutnumber%22%20entityname%3d%22new_statisticalcaissevalues%22%3enew_smallfarmmntchildedupayoutnumber%3c%2fcolumn%3e%3ccolumn%20width%3d%22100%22%20isHidden%3d%22false%22%20isMetadataBound%3d%22true%22%20isSortable%3d%22true%22%20label%3d%22F663%20Tot.%20AZ%22%20fieldname%3d%22new_smallfarmmntchildedupaynumber%22%20entityname%3d%22new_statisticalcaissevalues%22%3enew_smallfarmmntchildedupaynumber%3c%2fcolumn%3e%3ccolumn%20width%3d%22100%22%20isHidden%3d%22false%22%20isMetadataBound%3d%22true%22%20isSortable%3d%22true%22%20label%3d%22F667%20Tot.%20ZUL%22%20fieldname%3d%22new_smallfarmmntextrapaytotalnumber%22%20entityname%3d%22new_statisticalcaissevalues%22%3enew_smallfarmmntextrapaytotalnumber%3c%2fcolumn%3e%3ccolumn%20width%3d%22100%22%20isHidden%3d%22false%22%20isMetadataBound%3d%22true%22%20isSortable%3d%22true%22%20label%3d%22F668%20davon%20Diffz.%22%20fieldname%3d%22new_smallfarmmntextradiffpaynumber%22%20entityname%3d%22new_statisticalcaissevalues%22%3enew_smallfarmmntextradiffpaynumber%3c%2fcolumn%3e%3ccolumn%20width%3d%22100%22%20isHidden%3d%22false%22%20isMetadataBound%3d%22true%22%20isSortable%3d%22true%22%20label%3d%22F670%20davon%20CH%22%20fieldname%3d%22new_smallfarmmntchildextrapaychamoun%22%20entityname%3d%22new_statisticalcaissevalues%22%3enew_smallfarmmntchildextrapaychamoun%3c%2fcolumn%3e%3ccolumn%20width%3d%22100%22%20isHidden%3d%22false%22%20isMetadataBound%3d%22true%22%20isSortable%3d%22true%22%20label%3d%22F671%20davon%20EU%26%2347%3bEFTA%22%20fieldname%3d%22new_smallfarmmntchildextrapayeuamoun%22%20entityname%3d%22new_statisticalcaissevalues%22%3enew_smallfarmmntchildextrapayeuamoun%3c%2fcolumn%3e%3ccolumn%20width%3d%22100%22%20isHidden%3d%22false%22%20isMetadataBound%3d%22true%22%20isSortable%3d%22true%22%20label%3d%22F672%20davon%20auss.%22%20fieldname%3d%22new_smallfarmmntchildextrapayoutamou%22%20entityname%3d%22new_statisticalcaissevalues%22%3enew_smallfarmmntchildextrapayoutamou%3c%2fcolumn%3e%3ccolumn%20width%3d%22100%22%20isHidden%3d%22false%22%20isMetadataBound%3d%22true%22%20isSortable%3d%22true%22%20label%3d%22F669%20Tot.%20KZ%22%20fieldname%3d%22new_smallfarmmntchildextrapayamount%22%20entityname%3d%22new_statisticalcaissevalues%22%3enew_smallfarmmntchildextrapayamount%3c%2fcolumn%3e%3ccolumn%20width%3d%22100%22%20isHidden%3d%22false%22%20isMetadataBound%3d%22true%22%20isSortable%3d%22true%22%20label%3d%22F674%20davon%20CH%22%20fieldname%3d%22new_smallfarmmntchildedupaychamount%22%20entityname%3d%22new_statisticalcaissevalues%22%3enew_smallfarmmntchildedupaychamount%3c%2fcolumn%3e%3ccolumn%20width%3d%22100%22%20isHidden%3d%22false%22%20isMetadataBound%3d%22true%22%20isSortable%3d%22true%22%20label%3d%22F675%20davon%20EU%26%2347%3bEFTA%22%20fieldname%3d%22new_smallfarmmntchildedupayeuamount%22%20entityname%3d%22new_statisticalcaissevalues%22%3enew_smallfarmmntchildedupayeuamount%3c%2fcolumn%3e%3ccolumn%20width%3d%22100%22%20isHidden%3d%22false%22%20isMetadataBound%3d%22true%22%20isSortable%3d%22true%22%20label%3d%22F676%20davon%20auss.%22%20fieldname%3d%22new_smallfarmmntchildedupayoutamount%22%20entityname%3d%22new_statisticalcaissevalues%22%3enew_smallfarmmntchildedupayoutamount%3c%2fcolumn%3e%3ccolumn%20width%3d%22100%22%20isHidden%3d%22false%22%20isMetadataBound%3d%22true%22%20isSortable%3d%22true%22%20label%3d%22F673%20Tot.%20AZ%22%20fieldname%3d%22new_smallfarmmntchildedupayamount%22%20entityname%3d%22new_statisticalcaissevalues%22%3enew_smallfarmmntchildedupayamount%3c%2fcolumn%3e%3ccolumn%20width%3d%22100%22%20isHidden%3d%22false%22%20isMetadataBound%3d%22true%22%20isSortable%3d%22true%22%20label%3d%22F677%20Tot.%20ZUL%22%20fieldname%3d%22new_smallfarmmntextrapaytotalamount%22%20entityname%3d%22new_statisticalcaissevalues%22%3enew_smallfarmmntextrapaytotalamount%3c%2fcolumn%3e%3ccolumn%20width%3d%22100%22%20isHidden%3d%22false%22%20isMetadataBound%3d%22true%22%20isSortable%3d%22true%22%20label%3d%22F678%20davon%20Diffz.%22%20fieldname%3d%22new_smallfarmmntextradiffpayamount%22%20entityname%3d%22new_statisticalcaissevalues%22%3enew_smallfarmmntextradiffpayamount%3c%2fcolumn%3e%3ccolumn%20width%3d%22100%22%20isHidden%3d%22false%22%20isMetadataBound%3d%22true%22%20isSortable%3d%22true%22%20label%3d%22F092%20Bez.ber.Tal%22%20fieldname%3d%22new_addoccsmallfarmervalleynumber%22%20entityname%3d%22new_statisticalcaissevalues%22%3enew_addoccsmallfarmervalleynumber%3c%2fcolumn%3e%3ccolumn%20width%3d%22100%22%20isHidden%3d%22false%22%20isMetadataBound%3d%22true%22%20isSortable%3d%22true%22%20label%3d%22F093%20Bez.ber.Berg%22%20fieldname%3d%22new_addoccsmallfarmermountnumber%22%20entityname%3d%22new_statisticalcaissevalues%22%3enew_addoccsmallfarmermountnumber%3c%2fcolumn%3e%3ccolumn%20width%3d%22100%22%20isHidden%3d%22false%22%20isMetadataBound%3d%22true%22%20isSortable%3d%22true%22%20label%3d%22F679%20Bezugsber.%22%20fieldname%3d%22new_addocsmallfarmertotalnumber%22%20entityname%3d%22new_statisticalcaissevalues%22%3enew_addocsmallfarmertotalnumber%3c%2fcolumn%3e%3ccolumn%20width%3d%22100%22%20isHidden%3d%22false%22%20isMetadataBound%3d%22true%22%20isSortable%3d%22true%22%20label%3d%22F680%20Tot.%20KZ%22%20fieldname%3d%22new_addoccsmallfarmerchildextrapayam%22%20entityname%3d%22new_statisticalcaissevalues%22%3enew_addoccsmallfarmerchildextrapayam%3c%2fcolumn%3e%3ccolumn%20width%3d%22100%22%20isHidden%3d%22false%22%20isMetadataBound%3d%22true%22%20isSortable%3d%22true%22%20label%3d%22F681%20Tot.%20AZ%22%20fieldname%3d%22new_addoccsmallfarmerchildedupayamou%22%20entityname%3d%22new_statisticalcaissevalues%22%3enew_addoccsmallfarmerchildedupayamou%3c%2fcolumn%3e%3ccolumn%20width%3d%22100%22%20isHidden%3d%22false%22%20isMetadataBound%3d%22true%22%20isSortable%3d%22true%22%20label%3d%22F179%20Ausb.%20Volle%20Zul.%22%20fieldname%3d%22new_addoccsmallfarmerchildrenfullamo%22%20entityname%3d%22new_statisticalcaissevalues%22%3enew_addoccsmallfarmerchildrenfullamo%3c%2fcolumn%3e%3ccolumn%20width%3d%22100%22%20isHidden%3d%22false%22%20isMetadataBound%3d%22true%22%20isSortable%3d%22true%22%20label%3d%22F682%20davon%20Diffz.%22%20fieldname%3d%22new_addoccsmallfarmerdiffextrapayamo%22%20entityname%3d%22new_statisticalcaissevalues%22%3enew_addoccsmallfarmerdiffextrapayamo%3c%2fcolumn%3e%3ccolumn%20width%3d%22100%22%20isHidden%3d%22false%22%20isMetadataBound%3d%22true%22%20isSortable%3d%22true%22%20label%3d%22F094%20Bezugsber.%22%20fieldname%3d%22new_authindepalpfarmernumber%22%20entityname%3d%22new_statisticalcaissevalues%22%3enew_authindepalpfarmernumber%3c%2fcolumn%3e%3ccolumn%20width%3d%22100%22%20isHidden%3d%22false%22%20isMetadataBound%3d%22true%22%20isSortable%3d%22true%22%20label%3d%22F192%20Kinderzulagen%22%20fieldname%3d%22new_authindepalpfarmerchildrenextrap%22%20entityname%3d%22new_statisticalcaissevalues%22%3enew_authindepalpfarmerchildrenextrap%3c%2fcolumn%3e%3ccolumn%20width%3d%22100%22%20isHidden%3d%22false%22%20isMetadataBound%3d%22true%22%20isSortable%3d%22true%22%20label%3d%22F683%20Total%20AZ%22%20fieldname%3d%22new_authindepalpchildedupaynumber%22%20entityname%3d%22new_statisticalcaissevalues%22%3enew_authindepalpchildedupaynumber%3c%2fcolumn%3e%3ccolumn%20width%3d%22100%22%20isHidden%3d%22false%22%20isMetadataBound%3d%22true%22%20isSortable%3d%22true%22%20label%3d%22F684%20Total%20KZ%26%2343%3bAZ%22%20fieldname%3d%22new_authindepalptotalextrapaynumber%22%20entityname%3d%22new_statisticalcaissevalues%22%3enew_authindepalptotalextrapaynumber%3c%2fcolumn%3e%3ccolumn%20width%3d%22100%22%20isHidden%3d%22false%22%20isMetadataBound%3d%22true%22%20isSortable%3d%22true%22%20label%3d%22F685%20davon%20Diffz.%22%20fieldname%3d%22new_authindepalpextradiffpaynumber%22%20entityname%3d%22new_statisticalcaissevalues%22%3enew_authindepalpextradiffpaynumber%3c%2fcolumn%3e%3ccolumn%20width%3d%22100%22%20isHidden%3d%22false%22%20isMetadataBound%3d%22true%22%20isSortable%3d%22true%22%20label%3d%22F686%20Tot.%20KZ%22%20fieldname%3d%22new_authindepalpchildextrapayamount%22%20entityname%3d%22new_statisticalcaissevalues%22%3enew_authindepalpchildextrapayamount%3c%2fcolumn%3e%3ccolumn%20width%3d%22100%22%20isHidden%3d%22false%22%20isMetadataBound%3d%22true%22%20isSortable%3d%22true%22%20label%3d%22F687%20Total%20AZ%22%20fieldname%3d%22new_authindepalpchildedupayamount%22%20entityname%3d%22new_statisticalcaissevalues%22%3enew_authindepalpchildedupayamount%3c%2fcolumn%3e%3ccolumn%20width%3d%22100%22%20isHidden%3d%22false%22%20isMetadataBound%3d%22true%22%20isSortable%3d%22true%22%20label%3d%22F688%20Total%20KZ%26%2343%3bAZ%22%20fieldname%3d%22new_authindepalptotalextrapayamount%22%20entityname%3d%22new_statisticalcaissevalues%22%3enew_authindepalptotalextrapayamount%3c%2fcolumn%3e%3ccolumn%20width%3d%22100%22%20isHidden%3d%22false%22%20isMetadataBound%3d%22true%22%20isSortable%3d%22true%22%20label%3d%22F689%20davon%20Diffz.%22%20fieldname%3d%22new_authindepalpextradiffpayamount%22%20entityname%3d%22new_statisticalcaissevalues%22%3enew_authindepalpextradiffpayamount%3c%2fcolumn%3e%3ccolumn%20width%3d%22100%22%20isHidden%3d%22false%22%20isMetadataBound%3d%22true%22%20isSortable%3d%22true%22%20label%3d%22F096%20Bezugsber.%22%20fieldname%3d%22new_authindepfishernumber%22%20entityname%3d%22new_statisticalcaissevalues%22%3enew_authindepfishernumber%3c%2fcolumn%3e%3ccolumn%20width%3d%22100%22%20isHidden%3d%22false%22%20isMetadataBound%3d%22true%22%20isSortable%3d%22true%22%20label%3d%22F193%20Tot.%20KZ%22%20fieldname%3d%22new_authindepfisherchildrenpaynum%22%20entityname%3d%22new_statisticalcaissevalues%22%3enew_authindepfisherchildrenpaynum%3c%2fcolumn%3e%3ccolumn%20width%3d%22100%22%20isHidden%3d%22false%22%20isMetadataBound%3d%22true%22%20isSortable%3d%22true%22%20label%3d%22F690%20Total%20AZ%22%20fieldname%3d%22new_authindepfishchildedupaynumber%22%20entityname%3d%22new_statisticalcaissevalues%22%3enew_authindepfishchildedupaynumber%3c%2fcolumn%3e%3ccolumn%20width%3d%22100%22%20isHidden%3d%22false%22%20isMetadataBound%3d%22true%22%20isSortable%3d%22true%22%20label%3d%22F691%20Total%20KZ%26%2343%3bAZ%22%20fieldname%3d%22new_authindepfishtotalextrapaynumber%22%20entityname%3d%22new_statisticalcaissevalues%22%3enew_authindepfishtotalextrapaynumber%3c%2fcolumn%3e%3ccolumn%20width%3d%22100%22%20isHidden%3d%22false%22%20isMetadataBound%3d%22true%22%20isSortable%3d%22true%22%20label%3d%22F692%20davon%20Diffz.%22%20fieldname%3d%22new_authindepfishextradiffpaynumber%22%20entityname%3d%22new_statisticalcaissevalues%22%3enew_authindepfishextradiffpaynumber%3c%2fcolumn%3e%3ccolumn%20width%3d%22100%22%20isHidden%3d%22false%22%20isMetadataBound%3d%22true%22%20isSortable%3d%22true%22%20label%3d%22F693%20Total%20KZ%22%20fieldname%3d%22new_authindepfishchildextrapayamount%22%20entityname%3d%22new_statisticalcaissevalues%22%3enew_authindepfishchildextrapayamount%3c%2fcolumn%3e%3ccolumn%20width%3d%22100%22%20isHidden%3d%22false%22%20isMetadataBound%3d%22true%22%20isSortable%3d%22true%22%20label%3d%22F694%20Total%20AZ%22%20fieldname%3d%22new_authindepfishchildedupayamount%22%20entityname%3d%22new_statisticalcaissevalues%22%3enew_authindepfishchildedupayamount%3c%2fcolumn%3e%3ccolumn%20width%3d%22100%22%20isHidden%3d%22false%22%20isMetadataBound%3d%22true%22%20isSortable%3d%22true%22%20label%3d%22F695%20Total%20KZ%26%2343%3bAZ%22%20fieldname%3d%22new_authindepfishtotalextrapayamount%22%20entityname%3d%22new_statisticalcaissevalues%22%3enew_authindepfishtotalextrapayamount%3c%2fcolumn%3e%3ccolumn%20width%3d%22100%22%20isHidden%3d%22false%22%20isMetadataBound%3d%22true%22%20isSortable%3d%22true%22%20label%3d%22F696%20davon%20Diffz.%22%20fieldname%3d%22new_authindepfishextradiffpayamount%22%20entityname%3d%22new_statisticalcaissevalues%22%3enew_authindepfishextradiffpayamount%3c%2fcolumn%3e%3ccolumn%20width%3d%22100%22%20isHidden%3d%22false%22%20isMetadataBound%3d%22true%22%20isSortable%3d%22true%22%20label%3d%22F304%20Betr.%20Personen%22%20fieldname%3d%22new_takecareextrapaynumber%22%20entityname%3d%22new_statisticalcaissevalues%22%3enew_takecareextrapaynumber%3c%2fcolumn%3e%3ccolumn%20width%3d%22100%22%20isHidden%3d%22false%22%20isMetadataBound%3d%22true%22%20isSortable%3d%22true%22%20label%3d%22F302%20Inh.%20Rentenf.%22%20fieldname%3d%22new_divorcesplittingorderspousenumbe%22%20entityname%3d%22new_statisticalcaissevalues%22%3enew_divorcesplittingorderspousenumbe%3c%2fcolumn%3e%3ccolumn%20width%3d%22100%22%20isHidden%3d%22false%22%20isMetadataBound%3d%22true%22%20isSortable%3d%22true%22%20label%3d%22F303%20Aush.%20Rentenf.%22%20fieldname%3d%22new_divorcesplittingcaseoutsidenumbe%22%20entityname%3d%22new_statisticalcaissevalues%22%3enew_divorcesplittingcaseoutsidenumbe%3c%2fcolumn%3e%3ccolumn%20width%3d%22100%22%20isHidden%3d%22false%22%20isMetadataBound%3d%22true%22%20isSortable%3d%22true%22%20label%3d%22F301%20Formulare%22%20fieldname%3d%22new_divorcesplittingformsnumber%22%20entityname%3d%22new_statisticalcaissevalues%22%3enew_divorcesplittingformsnumber%3c%2fcolumn%3e%3ccolumn%20width%3d%22100%22%20isHidden%3d%22false%22%20isMetadataBound%3d%22true%22%20isSortable%3d%22true%22%20label%3d%22F305%20Gesuche%22%20fieldname%3d%22new_calcpensionnumber%22%20entityname%3d%22new_statisticalcaissevalues%22%3enew_calcpensionnumber%3c%2fcolumn%3e%3ccolumn%20width%3d%22100%22%20isHidden%3d%22false%22%20isMetadataBound%3d%22true%22%20isSortable%3d%22true%22%20label%3d%22F306%20Kostenpfl.%22%20fieldname%3d%22new_calcpensioncostly%22%20entityname%3d%22new_statisticalcaissevalues%22%3enew_calcpensioncostly%3c%2fcolumn%3e%3ccolumn%20width%3d%22100%22%20isHidden%3d%22false%22%20isMetadataBound%3d%22true%22%20isSortable%3d%22true%22%20label%3d%22F308%20F%26%23228%3blle%20IV%22%20fieldname%3d%22new_interestcaseivnumber%22%20entityname%3d%22new_statisticalcaissevalues%22%3enew_interestcaseivnumber%3c%2fcolumn%3e%3ccolumn%20width%3d%22100%22%20isHidden%3d%22false%22%20isMetadataBound%3d%22true%22%20isSortable%3d%22true%22%20label%3d%22F309%20F%26%23228%3blle%20AHV%22%20fieldname%3d%22new_interestcaseahvnumber%22%20entityname%3d%22new_statisticalcaissevalues%22%3enew_interestcaseahvnumber%3c%2fcolumn%3e%3ccolumn%20width%3d%22100%22%20isHidden%3d%22false%22%20isMetadataBound%3d%22true%22%20isSortable%3d%22true%22%20label%3d%22F321%20F%26%23228%3blle%20EO%22%20fieldname%3d%22new_interestcaseeonumber%22%20entityname%3d%22new_statisticalcaissevalues%22%3enew_interestcaseeonumber%3c%2fcolumn%3e%3ccolumn%20width%3d%22100%22%20isHidden%3d%22false%22%20isMetadataBound%3d%22true%22%20isSortable%3d%22true%22%20label%3d%22F307%20F%26%23228%3blle%22%20fieldname%3d%22new_interestcasenumber%22%20entityname%3d%22new_statisticalcaissevalues%22%3enew_interestcasenumber%3c%2fcolumn%3e%3ccolumn%20width%3d%22100%22%20isHidden%3d%22false%22%20isMetadataBound%3d%22true%22%20isSortable%3d%22true%22%20label%3d%22F310%20Gesamt%22%20fieldname%3d%22new_interestamount%22%20entityname%3d%22new_statisticalcaissevalues%22%3enew_interestamount%3c%2fcolumn%3e%3ccolumn%20width%3d%22100%22%20isHidden%3d%22false%22%20isMetadataBound%3d%22true%22%20isSortable%3d%22true%22%20label%3d%22F322%20Mutterschaft%22%20fieldname%3d%22new_interestmaternityamount%22%20entityname%3d%22new_statisticalcaissevalues%22%3enew_interestmaternityamount%3c%2fcolumn%3e%3ccolumn%20width%3d%22100%22%20isHidden%3d%22false%22%20isMetadataBound%3d%22true%22%20isSortable%3d%22true%22%20label%3d%22F312%20Gutheissung%22%20fieldname%3d%22new_reqdecisionapproved%22%20entityname%3d%22new_statisticalcaissevalues%22%3enew_reqdecisionapproved%3c%2fcolumn%3e%3ccolumn%20width%3d%22100%22%20isHidden%3d%22false%22%20isMetadataBound%3d%22true%22%20isSortable%3d%22true%22%20label%3d%22F313%20Abweisungen%22%20fieldname%3d%22new_reqdecisionreject%22%20entityname%3d%22new_statisticalcaissevalues%22%3enew_reqdecisionreject%3c%2fcolumn%3e%3ccolumn%20width%3d%22100%22%20isHidden%3d%22false%22%20isMetadataBound%3d%22true%22%20isSortable%3d%22true%22%20label%3d%22F314%20R%26%23252%3bckz%26%23252%3bge%22%20fieldname%3d%22new_reqdecisionretreated%22%20entityname%3d%22new_statisticalcaissevalues%22%3enew_reqdecisionretreated%3c%2fcolumn%3e%3ccolumn%20width%3d%22100%22%20isHidden%3d%22false%22%20isMetadataBound%3d%22true%22%20isSortable%3d%22true%22%20label%3d%22F315%20Nichteintreten%22%20fieldname%3d%22new_reqdecisionunconsidered%22%20entityname%3d%22new_statisticalcaissevalues%22%3enew_reqdecisionunconsidered%3c%2fcolumn%3e%3ccolumn%20width%3d%22100%22%20isHidden%3d%22false%22%20isMetadataBound%3d%22true%22%20isSortable%3d%22true%22%20label%3d%22F316%20Vergleiche%22%20fieldname%3d%22new_reqdecisioncomparised%22%20entityname%3d%22new_statisticalcaissevalues%22%3enew_reqdecisioncomparised%3c%2fcolumn%3e%3ccolumn%20width%3d%22100%22%20isHidden%3d%22false%22%20isMetadataBound%3d%22true%22%20isSortable%3d%22true%22%20label%3d%22F311%20F%26%23228%3blle%20AHV%26%2347%3bEO%22%20fieldname%3d%22new_reqdecisioncasenumber%22%20entityname%3d%22new_statisticalcaissevalues%22%3enew_reqdecisioncasenumber%3c%2fcolumn%3e%3ccolumn%20width%3d%22100%22%20isHidden%3d%22false%22%20isMetadataBound%3d%22true%22%20isSortable%3d%22true%22%20label%3d%22F319%20F%26%23228%3blle%22%20fieldname%3d%22new_assistcasenumber%22%20entityname%3d%22new_statisticalcaissevalues%22%3enew_assistcasenumber%3c%2fcolumn%3e%3ccolumn%20width%3d%22100%22%20isHidden%3d%22false%22%20isMetadataBound%3d%22true%22%20isSortable%3d%22true%22%20label%3d%22F320%20Entsch%26%23228%3bd.%22%20fieldname%3d%22new_assistcaseamount%22%20entityname%3d%22new_statisticalcaissevalues%22%3enew_assistcaseamount%3c%2fcolumn%3e%3ccolumn%20width%3d%22100%22%20isHidden%3d%22false%22%20isMetadataBound%3d%22true%22%20isSortable%3d%22true%22%20label%3d%22F401%20Art.%2013.2d%22%20fieldname%3d%22new_inte101_132d%22%20entityname%3d%22new_statisticalcaissevalues%22%3enew_inte101_132d%3c%2fcolumn%3e%3ccolumn%20width%3d%22100%22%20isHidden%3d%22false%22%20isMetadataBound%3d%22true%22%20isSortable%3d%22true%22%20label%3d%22F402%20Art.%2014.1a%22%20fieldname%3d%22new_inte101_141a%22%20entityname%3d%22new_statisticalcaissevalues%22%3enew_inte101_141a%3c%2fcolumn%3e%3ccolumn%20width%3d%22100%22%20isHidden%3d%22false%22%20isMetadataBound%3d%22true%22%20isSortable%3d%22true%22%20label%3d%22F413%20Art.%2014.2a%22%20fieldname%3d%22new_inte101_142a%22%20entityname%3d%22new_statisticalcaissevalues%22%3enew_inte101_142a%3c%2fcolumn%3e%3ccolumn%20width%3d%22100%22%20isHidden%3d%22false%22%20isMetadataBound%3d%22true%22%20isSortable%3d%22true%22%20label%3d%22F403%20Art.%2014.2.b%22%20fieldname%3d%22new_inte101_142b%22%20entityname%3d%22new_statisticalcaissevalues%22%3enew_inte101_142b%3c%2fcolumn%3e%3ccolumn%20width%3d%22100%22%20isHidden%3d%22false%22%20isMetadataBound%3d%22true%22%20isSortable%3d%22true%22%20label%3d%22F404%20Art.%2014a.1a%22%20fieldname%3d%22new_inte101_14a1a%22%20entityname%3d%22new_statisticalcaissevalues%22%3enew_inte101_14a1a%3c%2fcolumn%3e%3ccolumn%20width%3d%22100%22%20isHidden%3d%22false%22%20isMetadataBound%3d%22true%22%20isSortable%3d%22true%22%20label%3d%22F405%20Art.%2014a.2%22%20fieldname%3d%22new_inte101_14a2%22%20entityname%3d%22new_statisticalcaissevalues%22%3enew_inte101_14a2%3c%2fcolumn%3e%3ccolumn%20width%3d%22100%22%20isHidden%3d%22false%22%20isMetadataBound%3d%22true%22%20isSortable%3d%22true%22%20label%3d%22F406%20Art.%2014a.4%22%20fieldname%3d%22new_inte101_14a4%22%20entityname%3d%22new_statisticalcaissevalues%22%3enew_inte101_14a4%3c%2fcolumn%3e%3ccolumn%20width%3d%22100%22%20isHidden%3d%22false%22%20isMetadataBound%3d%22true%22%20isSortable%3d%22true%22%20label%3d%22F407%20Art.%2014b.1%22%20fieldname%3d%22new_inte101_14b1%22%20entityname%3d%22new_statisticalcaissevalues%22%3enew_inte101_14b1%3c%2fcolumn%3e%3ccolumn%20width%3d%22100%22%20isHidden%3d%22false%22%20isMetadataBound%3d%22true%22%20isSortable%3d%22true%22%20label%3d%22F408%20Art.%2014b.2%22%20fieldname%3d%22new_inte101_14b2%22%20entityname%3d%22new_statisticalcaissevalues%22%3enew_inte101_14b2%3c%2fcolumn%3e%3ccolumn%20width%3d%22100%22%20isHidden%3d%22false%22%20isMetadataBound%3d%22true%22%20isSortable%3d%22true%22%20label%3d%22F409%20Art.%2014b.4%22%20fieldname%3d%22new_inte101_14b4%22%20entityname%3d%22new_statisticalcaissevalues%22%3enew_inte101_14b4%3c%2fcolumn%3e%3ccolumn%20width%3d%22100%22%20isHidden%3d%22false%22%20isMetadataBound%3d%22true%22%20isSortable%3d%22true%22%20label%3d%22F410%20Art.%2014c.a%22%20fieldname%3d%22new_inte101_14ca%22%20entityname%3d%22new_statisticalcaissevalues%22%3enew_inte101_14ca%3c%2fcolumn%3e%3ccolumn%20width%3d%22100%22%20isHidden%3d%22false%22%20isMetadataBound%3d%22true%22%20isSortable%3d%22true%22%20label%3d%22F411%20Art.%2014e%22%20fieldname%3d%22new_inte101_14e%22%20entityname%3d%22new_statisticalcaissevalues%22%3enew_inte101_14e%3c%2fcolumn%3e%3ccolumn%20width%3d%22100%22%20isHidden%3d%22false%22%20isMetadataBound%3d%22true%22%20isSortable%3d%22true%22%20label%3d%22F412%20Total%22%20fieldname%3d%22new_inte101_total%22%20entityname%3d%22new_statisticalcaissevalues%22%3enew_inte101_total%3c%2fcolumn%3e%3ccolumn%20width%3d%22100%22%20isHidden%3d%22false%22%20isMetadataBound%3d%22true%22%20isSortable%3d%22true%22%20label%3d%22F420%20Art.%2014.1b%22%20fieldname%3d%22new_inte102_141b%22%20entityname%3d%22new_statisticalcaissevalues%22%3enew_inte102_141b%3c%2fcolumn%3e%3ccolumn%20width%3d%22100%22%20isHidden%3d%22false%22%20isMetadataBound%3d%22true%22%20isSortable%3d%22true%22%20label%3d%22F421%20Art.%2014a.1b%22%20fieldname%3d%22new_inte102_14a1b%22%20entityname%3d%22new_statisticalcaissevalues%22%3enew_inte102_14a1b%3c%2fcolumn%3e%3ccolumn%20width%3d%22100%22%20isHidden%3d%22false%22%20isMetadataBound%3d%22true%22%20isSortable%3d%22true%22%20label%3d%22F422%20Art.%2014b.1%22%20fieldname%3d%22new_inte102_14b1%22%20entityname%3d%22new_statisticalcaissevalues%22%3enew_inte102_14b1%3c%2fcolumn%3e%3ccolumn%20width%3d%22100%22%20isHidden%3d%22false%22%20isMetadataBound%3d%22true%22%20isSortable%3d%22true%22%20label%3d%22F423%20Art.%2014b.2%22%20fieldname%3d%22new_inte102_14b2%22%20entityname%3d%22new_statisticalcaissevalues%22%3enew_inte102_14b2%3c%2fcolumn%3e%3ccolumn%20width%3d%22100%22%20isHidden%3d%22false%22%20isMetadataBound%3d%22true%22%20isSortable%3d%22true%22%20label%3d%22F424%20Total%22%20fieldname%3d%22new_inte102_total%22%20entityname%3d%22new_statisticalcaissevalues%22%3enew_inte102_total%3c%2fcolumn%3e%3ccolumn%20width%3d%22100%22%20isHidden%3d%22false%22%20isMetadataBound%3d%22true%22%20isSortable%3d%22true%22%20label%3d%22F431%20Entsch.Besch.%22%20fieldname%3d%22new_intsocialagreementusanumber%22%20entityname%3d%22new_statisticalcaissevalues%22%3enew_intsocialagreementusanumber%3c%2fcolumn%3e%3ccolumn%20width%3d%22100%22%20isHidden%3d%22false%22%20isMetadataBound%3d%22true%22%20isSortable%3d%22true%22%20label%3d%22F040%20Min.ansatz%22%20fieldname%3d%22new_subsidiesminimalpercent%22%20entityname%3d%22new_statisticalcaissevalues%22%3enew_subsidiesminimalpercent%3c%2fcolumn%3e%3ccolumn%20width%3d%22100%22%20isHidden%3d%22false%22%20isMetadataBound%3d%22true%22%20isSortable%3d%22true%22%20label%3d%22F041%20Max.ansatz%22%20fieldname%3d%22new_subsidiesmaximalpercent%22%20entityname%3d%22new_statisticalcaissevalues%22%3enew_subsidiesmaximalpercent%3c%2fcolumn%3e%3ccolumn%20width%3d%22100%22%20isHidden%3d%22false%22%20isMetadataBound%3d%22true%22%20isSortable%3d%22true%22%20label%3d%22F043%20Vereinn.%22%20fieldname%3d%22new_subsidiesemployeeextrapayamount%22%20entityname%3d%22new_statisticalcaissevalues%22%3enew_subsidiesemployeeextrapayamount%3c%2fcolumn%3e%3c%2fcolumns%3e%3c%2fgrid%3e&amp;fetchXml=%3cfetch%20version%3d%221.0%22%20output-format%3d%22xml-platform%22%20mapping%3d%22logical%22%20distinct%3d%22false%22%3e%3centity%20name%3d%22new_statisticalcaissevalues%22%3e%3cattribute%20name%3d%22new_name%22%2f%3e%3cattribute%20name%3d%22new_statisticalcaissevaluesid%22%2f%3e%3cattribute%20name%3d%22new_subunitsb%22%2f%3e%3cattribute%20name%3d%22new_subunitsa%22%2f%3e%3cattribute%20name%3d%22new_caisseaknumber%22%2f%3e%3cattribute%20name%3d%22new_workermaintotalorders%22%2f%3e%3cattribute%20name%3d%22new_workermaintotalins%22%2f%3e%3cattribute%20name%3d%22new_workermaintotal%22%2f%3e%3cattribute%20name%3d%22new_workersubtotalorders%22%2f%3e%3cattribute%20name%3d%22new_workersubtotalins%22%2f%3e%3cattribute%20name%3d%22new_workermainapprentices%22%2f%3e%3cattribute%20name%3d%22new_workersubapprentices%22%2f%3e%3cattribute%20name%3d%22new_workersubtotal%22%2f%3e%3cattribute%20name%3d%22new_contrworkerlonely%22%2f%3e%3cattribute%20name%3d%22new_contrworkernone%22%2f%3e%3cattribute%20name%3d%22new_contrworkerown%22%2f%3e%3cattribute%20name%3d%22new_personsreleasedalvnumber%22%2f%3e%3cattribute%20name%3d%22new_cantontotal%22%2f%3e%3cattribute%20name%3d%22new_cantonju%22%2f%3e%3cattribute%20name%3d%22new_cantonge%22%2f%3e%3cattribute%20name%3d%22new_cantonne%22%2f%3e%3cattribute%20name%3d%22new_cantonvs%22%2f%3e%3cattribute%20name%3d%22new_cantonvd%22%2f%3e%3cattribute%20name%3d%22new_cantonti%22%2f%3e%3cattribute%20name%3d%22new_cantontg%22%2f%3e%3cattribute%20name%3d%22new_cantonag%22%2f%3e%3cattribute%20name%3d%22new_cantongr%22%2f%3e%3cattribute%20name%3d%22new_cantonsg%22%2f%3e%3cattribute%20name%3d%22new_cantonai%22%2f%3e%3cattribute%20name%3d%22new_cantonar%22%2f%3e%3cattribute%20name%3d%22new_cantonsh%22%2f%3e%3cattribute%20name%3d%22new_cantonbl%22%2f%3e%3cattribute%20name%3d%22new_cantonbs%22%2f%3e%3cattribute%20name%3d%22new_cantonso%22%2f%3e%3cattribute%20name%3d%22new_cantonfr%22%2f%3e%3cattribute%20name%3d%22new_cantonzg%22%2f%3e%3cattribute%20name%3d%22new_cantongl%22%2f%3e%3cattribute%20name%3d%22new_cantonnw%22%2f%3e%3cattribute%20name%3d%22new_cantonow%22%2f%3e%3cattribute%20name%3d%22new_cantonsz%22%2f%3e%3cattribute%20name%3d%22new_cantonur%22%2f%3e%3cattribute%20name%3d%22new_cantonlu%22%2f%3e%3cattribute%20name%3d%22new_cantonbe%22%2f%3e%3cattribute%20name%3d%22new_cantonzh%22%2f%3e%3cattribute%20name%3d%22new_contrtotal%22%2f%3e%3cattribute%20name%3d%22new_contrnopay%22%2f%3e%3cattribute%20name%3d%22new_contrselfonly%22%2f%3e%3cattribute%20name%3d%22new_contrworkerlonelyself%22%2f%3e%3cattribute%20name%3d%22new_contrworkernoneself%22%2f%3e%3cattribute%20name%3d%22new_contrworkerownself%22%2f%3e%3cattribute%20name%3d%22new_pensionercountedlastyearempam%22%2f%3e%3cattribute%20name%3d%22new_pensionercontrlastyearamount%22%2f%3e%3cattribute%20name%3d%22new_pensionercountedlastyearemp%22%2f%3e%3cattribute%20name%3d%22new_pensionercontrlastyearemployeenu%22%2f%3e%3cattribute%20name%3d%22new_revisionssuvanumber%22%2f%3e%3cattribute%20name%3d%22new_revisionsexternwithoutsuvanumber%22%2f%3e%3cattribute%20name%3d%22new_revisionsinternnumber%22%2f%3e%3cattribute%20name%3d%22new_revisionssuvacomplnumber%22%2f%3e%3cattribute%20name%3d%22new_revisionsexterncomplnumber%22%2f%3e%3cattribute%20name%3d%22new_revisionsinterncomplnumber%22%2f%3e%3cattribute%20name%3d%22new_revisionstotalnumber%22%2f%3e%3cattribute%20name%3d%22new_revisionsdisbursementamount%22%2f%3e%3cattribute%20name%3d%22new_revisionsaddpayamount%22%2f%3e%3cattribute%20name%3d%22new_revisionstotalcomplnumber%22%2f%3e%3cattribute%20name%3d%22new_pensionsdisbursementgiropostnumb%22%2f%3e%3cattribute%20name%3d%22new_pensionsdisbursementgirobanknumb%22%2f%3e%3cattribute%20name%3d%22new_pensionsdisbursementtotalnumber%22%2f%3e%3cattribute%20name%3d%22new_pensionsdisbursementcashnumber%22%2f%3e%3cattribute%20name%3d%22new_excerptsondemandsinglenumber%22%2f%3e%3cattribute%20name%3d%22new_respiteoperoperationsamount%22%2f%3e%3cattribute%20name%3d%22new_respiteoperoperationsnumber%22%2f%3e%3cattribute%20name%3d%22new_respiteoperrespitesamount%22%2f%3e%3cattribute%20name%3d%22new_respiteoperrespitesnumber%22%2f%3e%3cattribute%20name%3d%22new_farmervalforeignernumber%22%2f%3e%3cattribute%20name%3d%22new_farmervalnumber%22%2f%3e%3cattribute%20name%3d%22new_farmermemberextrapynowork%22%2f%3e%3cattribute%20name%3d%22new_pensionspostponed5year%22%2f%3e%3cattribute%20name%3d%22new_pensionspostponed4year%22%2f%3e%3cattribute%20name%3d%22new_pensionspostponed3year%22%2f%3e%3cattribute%20name%3d%22new_pensionspostponed2year%22%2f%3e%3cattribute%20name%3d%22new_pensionspostponed1year%22%2f%3e%3cattribute%20name%3d%22new_farmervalchildrendextrapaynumber%22%2f%3e%3cattribute%20name%3d%22new_smallfarmervalfullchildrennumber%22%2f%3e%3cattribute%20name%3d%22new_smallfarmervalfullextrapaynumber%22%2f%3e%3cattribute%20name%3d%22new_addoccsmallfarmerchildrenfullamo%22%2f%3e%3cattribute%20name%3d%22new_addoccsmallfarmermountnumber%22%2f%3e%3cattribute%20name%3d%22new_addoccsmallfarmervalleynumber%22%2f%3e%3cattribute%20name%3d%22new_authindepalpfarmerchildrenextrap%22%2f%3e%3cattribute%20name%3d%22new_authindepfishernumber%22%2f%3e%3cattribute%20name%3d%22new_authindepalpfarmernumber%22%2f%3e%3cattribute%20name%3d%22new_authindepfisherchildrenpaynum%22%2f%3e%3cattribute%20name%3d%22new_interestcaseeonumber%22%2f%3e%3cattribute%20name%3d%22new_interestcaseahvnumber%22%2f%3e%3cattribute%20name%3d%22new_interestcaseivnumber%22%2f%3e%3cattribute%20name%3d%22new_interestcasenumber%22%2f%3e%3cattribute%20name%3d%22new_calcpensioncostly%22%2f%3e%3cattribute%20name%3d%22new_calcpensionnumber%22%2f%3e%3cattribute%20name%3d%22new_takecareextrapaynumber%22%2f%3e%3cattribute%20name%3d%22new_divorcesplittingcaseoutsidenumbe%22%2f%3e%3cattribute%20name%3d%22new_divorcesplittingorderspousenumbe%22%2f%3e%3cattribute%20name%3d%22new_divorcesplittingformsnumber%22%2f%3e%3cattribute%20name%3d%22new_interestmaternityamount%22%2f%3e%3cattribute%20name%3d%22new_interestamount%22%2f%3e%3cattribute%20name%3d%22new_inte102_total%22%2f%3e%3cattribute%20name%3d%22new_inte102_14b2%22%2f%3e%3cattribute%20name%3d%22new_inte102_14b1%22%2f%3e%3cattribute%20name%3d%22new_inte102_14a1b%22%2f%3e%3cattribute%20name%3d%22new_inte102_141b%22%2f%3e%3cattribute%20name%3d%22new_inte101_total%22%2f%3e%3cattribute%20name%3d%22new_inte101_14e%22%2f%3e%3cattribute%20name%3d%22new_inte101_14ca%22%2f%3e%3cattribute%20name%3d%22new_inte101_14b4%22%2f%3e%3cattribute%20name%3d%22new_inte101_14b2%22%2f%3e%3cattribute%20name%3d%22new_inte101_14b1%22%2f%3e%3cattribute%20name%3d%22new_inte101_14a4%22%2f%3e%3cattribute%20name%3d%22new_inte101_14a2%22%2f%3e%3cattribute%20name%3d%22new_inte101_14a1a%22%2f%3e%3cattribute%20name%3d%22new_inte101_142b%22%2f%3e%3cattribute%20name%3d%22new_inte101_141a%22%2f%3e%3cattribute%20name%3d%22new_inte101_132d%22%2f%3e%3cattribute%20name%3d%22new_assistcaseamount%22%2f%3e%3cattribute%20name%3d%22new_assistcasenumber%22%2f%3e%3cattribute%20name%3d%22new_reqdecisioncomparised%22%2f%3e%3cattribute%20name%3d%22new_reqdecisionunconsidered%22%2f%3e%3cattribute%20name%3d%22new_reqdecisionretreated%22%2f%3e%3cattribute%20name%3d%22new_reqdecisionreject%22%2f%3e%3cattribute%20name%3d%22new_reqdecisionapproved%22%2f%3e%3cattribute%20name%3d%22new_reqdecisioncasenumber%22%2f%3e%3cattribute%20name%3d%22new_farmermountnumber%22%2f%3e%3cattribute%20name%3d%22new_farmermountforeignernumber%22%2f%3e%3cattribute%20name%3d%22new_farmermounthouseholdextrapaynumb%22%2f%3e%3cattribute%20name%3d%22new_farmermountchildrenextrapaynumbe%22%2f%3e%3cattribute%20name%3d%22new_farmermountchildrenforeignernumb%22%2f%3e%3cattribute%20name%3d%22new_smallfarmermountfullchildrennumb%22%2f%3e%3cattribute%20name%3d%22new_smallfarmermountfullextrapaynumb%22%2f%3e%3cattribute%20name%3d%22new_inte101_142a%22%2f%3e%3cattribute%20name%3d%22new_contrworkerstudentswithnumber%22%2f%3e%3cattribute%20name%3d%22new_contrworkerwithoutminnumber%22%2f%3e%3cattribute%20name%3d%22new_contrworkerwithminnumber%22%2f%3e%3cattribute%20name%3d%22new_pensionsdisbursementgironumber%22%2f%3e%3cattribute%20name%3d%22new_pensionspostponedtotal%22%2f%3e%3cattribute%20name%3d%22new_intsocialagreementusanumber%22%2f%3e%3cattribute%20name%3d%22new_subsidiesemployeeextrapayamount%22%2f%3e%3cattribute%20name%3d%22new_subsidiesmaximalpercent%22%2f%3e%3cattribute%20name%3d%22new_subsidiesminimalpercent%22%2f%3e%3cattribute%20name%3d%22new_payrolltaxesstudentswithnumber%22%2f%3e%3cattribute%20name%3d%22new_payrolltaxeswithoutminnumber%22%2f%3e%3cattribute%20name%3d%22new_payrolltaxeswithminnumber%22%2f%3e%3cattribute%20name%3d%22new_payrolltaxesworkernoneamount%22%2f%3e%3cattribute%20name%3d%22new_payrolltaxesworkerownamount%22%2f%3e%3cattribute%20name%3d%22new_simplycountexclusionnumber%22%2f%3e%3cattribute%20name%3d%22new_simplycountcontributionamount%22%2f%3e%3cattribute%20name%3d%22new_simplycountworkernumber%22%2f%3e%3cattribute%20name%3d%22new_simplycountemployernumber%22%2f%3e%3cattribute%20name%3d%22new_respiteoperindemificationnumber%22%2f%3e%3cattribute%20name%3d%22new_respiteoperclaimindemificationam%22%2f%3e%3cattribute%20name%3d%22new_respiteoperongoingnumber%22%2f%3e%3cattribute%20name%3d%22new_respiteoperincidentamount%22%2f%3e%3cattribute%20name%3d%22new_demandspublicfeeamount%22%2f%3e%3cattribute%20name%3d%22new_demandspublicpartialrefused%22%2f%3e%3cattribute%20name%3d%22new_demandspublicrefused%22%2f%3e%3cattribute%20name%3d%22new_demandspublicaccepted%22%2f%3e%3cattribute%20name%3d%22new_demandspublictotal%22%2f%3e%3cattribute%20name%3d%22new_farmervalchildextrapayoutnumber%22%2f%3e%3cattribute%20name%3d%22new_farmervalchildextrapayeunumber%22%2f%3e%3cattribute%20name%3d%22new_farmervalchildextrapaychnumber%22%2f%3e%3cattribute%20name%3d%22new_farmervalchildedupayoutnumber%22%2f%3e%3cattribute%20name%3d%22new_farmervalchildedupayeunumber%22%2f%3e%3cattribute%20name%3d%22new_farmervalchildedupaychnumber%22%2f%3e%3cattribute%20name%3d%22new_farmervalchildedupaynumber%22%2f%3e%3cattribute%20name%3d%22new_farmervalhouseholdextrapaynumber%22%2f%3e%3cattribute%20name%3d%22new_farmervalchildextrapayoutamount%22%2f%3e%3cattribute%20name%3d%22new_farmervalchildextrapayeuamount%22%2f%3e%3cattribute%20name%3d%22new_farmervalchildextrapaychamount%22%2f%3e%3cattribute%20name%3d%22new_farmervalchildextrapayamount%22%2f%3e%3cattribute%20name%3d%22new_farmervaldiffpaynumber%22%2f%3e%3cattribute%20name%3d%22new_farmervalpaytotalnumber%22%2f%3e%3cattribute%20name%3d%22new_farmervalextradiffpaylamount%22%2f%3e%3cattribute%20name%3d%22new_farmervalextrapaytotalamount%22%2f%3e%3cattribute%20name%3d%22new_farmervalhouseholdextrapayamount%22%2f%3e%3cattribute%20name%3d%22new_farmervalchildedupayoutamount%22%2f%3e%3cattribute%20name%3d%22new_farmervalchildedupayeuamount%22%2f%3e%3cattribute%20name%3d%22new_farmervalchildedupaychamount%22%2f%3e%3cattribute%20name%3d%22new_farmervalchildedupayamount%22%2f%3e%3cattribute%20name%3d%22new_farmermountextradiffpaynumber%22%2f%3e%3cattribute%20name%3d%22new_farmermountextrapaytotalnumber%22%2f%3e%3cattribute%20name%3d%22new_farmermountchildedupayoutnumber%22%2f%3e%3cattribute%20name%3d%22new_farmermountchildedupayeunumber%22%2f%3e%3cattribute%20name%3d%22new_farmermountchildedupaychnumber%22%2f%3e%3cattribute%20name%3d%22new_farmermountchildedupaynumber%22%2f%3e%3cattribute%20name%3d%22new_farmermountchildextrapayoutnumbe%22%2f%3e%3cattribute%20name%3d%22new_farmermountchildextrapayeunumber%22%2f%3e%3cattribute%20name%3d%22new_farmermountchildextrapaychnumber%22%2f%3e%3cattribute%20name%3d%22new_farmermountextadiffpayamount%22%2f%3e%3cattribute%20name%3d%22new_farmermountextapaytotalamount%22%2f%3e%3cattribute%20name%3d%22new_farmermounthouseholdpayamount%22%2f%3e%3cattribute%20name%3d%22new_farmermountchildedupayoutamount%22%2f%3e%3cattribute%20name%3d%22new_farmermountchildedupayeuamount%22%2f%3e%3cattribute%20name%3d%22new_farmermountchildedupaychamount%22%2f%3e%3cattribute%20name%3d%22new_farmermountchildedupayamount%22%2f%3e%3cattribute%20name%3d%22new_farmermountchildextrapayoutamoun%22%2f%3e%3cattribute%20name%3d%22new_farmermountchildextrapayeuamount%22%2f%3e%3cattribute%20name%3d%22new_farmermountchildextrapaychamount%22%2f%3e%3cattribute%20name%3d%22new_farmermountchildextrapayamount%22%2f%3e%3cattribute%20name%3d%22new_smallfarmvalchildextrapayoutnumb%22%2f%3e%3cattribute%20name%3d%22new_smallfarmvalchildextrapayeunumbe%22%2f%3e%3cattribute%20name%3d%22new_smallfarmvalchildextrapaychnumbe%22%2f%3e%3cattribute%20name%3d%22new_smallfarmvalextradiffpaynumber%22%2f%3e%3cattribute%20name%3d%22new_smallfarmvalextrapaytotalnumber%22%2f%3e%3cattribute%20name%3d%22new_smallfarmvalchildedupayoutnumber%22%2f%3e%3cattribute%20name%3d%22new_smallfarmvalchildedupayeunumber%22%2f%3e%3cattribute%20name%3d%22new_smallfarmvalchildedupaychnumber%22%2f%3e%3cattribute%20name%3d%22new_smallfarmvalchildedupaynumber%22%2f%3e%3cattribute%20name%3d%22new_smallfarmvalextradiffpayamount%22%2f%3e%3cattribute%20name%3d%22new_smallfarmvalextrapaytotalamount_base%22%2f%3e%3cattribute%20name%3d%22new_smallfarmvalchildedupayoutamount%22%2f%3e%3cattribute%20name%3d%22new_smallfarmvalchildedupayeuamount%22%2f%3e%3cattribute%20name%3d%22new_smallfarmvalchildedupaychamount%22%2f%3e%3cattribute%20name%3d%22new_smallfarmvalchildedupayamount%22%2f%3e%3cattribute%20name%3d%22new_smallfarmvalchildextrapayoutamou%22%2f%3e%3cattribute%20name%3d%22new_smallfarmvalchildextrapayeuamoun%22%2f%3e%3cattribute%20name%3d%22new_smallfarmvalchildextrapaychamoun%22%2f%3e%3cattribute%20name%3d%22new_smallfarmvalchildextrapayamount%22%2f%3e%3cattribute%20name%3d%22new_smallfarmmntextradiffpaynumber%22%2f%3e%3cattribute%20name%3d%22new_smallfarmmntextrapaytotalnumber%22%2f%3e%3cattribute%20name%3d%22new_smallfarmmntchildedupayoutnumber%22%2f%3e%3cattribute%20name%3d%22new_smallfarmmntchildedupayeunumber%22%2f%3e%3cattribute%20name%3d%22new_smallfarmmntchildedupaychnumber%22%2f%3e%3cattribute%20name%3d%22new_smallfarmmntchildedupaynumber%22%2f%3e%3cattribute%20name%3d%22new_smallfarmmntchildextrapayoutnumb%22%2f%3e%3cattribute%20name%3d%22new_smallfarmmntchildextrapayeunumbe%22%2f%3e%3cattribute%20name%3d%22new_smallfarmmntchildextrapaychnumbe%22%2f%3e%3cattribute%20name%3d%22new_smallfarmmntextradiffpayamount%22%2f%3e%3cattribute%20name%3d%22new_smallfarmmntextrapaytotalamount%22%2f%3e%3cattribute%20name%3d%22new_smallfarmmntchildedupayoutamount%22%2f%3e%3cattribute%20name%3d%22new_smallfarmmntchildedupayeuamount%22%2f%3e%3cattribute%20name%3d%22new_smallfarmmntchildedupaychamount%22%2f%3e%3cattribute%20name%3d%22new_smallfarmmntchildedupayamount%22%2f%3e%3cattribute%20name%3d%22new_smallfarmmntchildextrapayoutamou%22%2f%3e%3cattribute%20name%3d%22new_smallfarmmntchildextrapayeuamoun%22%2f%3e%3cattribute%20name%3d%22new_smallfarmmntchildextrapaychamoun%22%2f%3e%3cattribute%20name%3d%22new_smallfarmmntchildextrapayamount%22%2f%3e%3cattribute%20name%3d%22new_addoccsmallfarmerdiffextrapayamo%22%2f%3e%3cattribute%20name%3d%22new_addoccsmallfarmerchildedupayamou%22%2f%3e%3cattribute%20name%3d%22new_addoccsmallfarmerchildextrapayam%22%2f%3e%3cattribute%20name%3d%22new_addocsmallfarmertotalnumber%22%2f%3e%3cattribute%20name%3d%22new_authindepalpextradiffpayamount%22%2f%3e%3cattribute%20name%3d%22new_authindepalptotalextrapayamount%22%2f%3e%3cattribute%20name%3d%22new_authindepalpchildedupayamount%22%2f%3e%3cattribute%20name%3d%22new_authindepalpchildextrapayamount%22%2f%3e%3cattribute%20name%3d%22new_authindepalpextradiffpaynumber%22%2f%3e%3cattribute%20name%3d%22new_authindepalptotalextrapaynumber%22%2f%3e%3cattribute%20name%3d%22new_authindepalpchildedupaynumber%22%2f%3e%3cattribute%20name%3d%22new_authindepfishextradiffpayamount%22%2f%3e%3cattribute%20name%3d%22new_authindepfishtotalextrapayamount%22%2f%3e%3cattribute%20name%3d%22new_authindepfishchildedupayamount%22%2f%3e%3cattribute%20name%3d%22new_authindepfishchildextrapayamount%22%2f%3e%3cattribute%20name%3d%22new_authindepfishextradiffpaynumber%22%2f%3e%3cattribute%20name%3d%22new_authindepfishtotalextrapaynumber%22%2f%3e%3cattribute%20name%3d%22new_authindepfishchildedupaynumber%22%2f%3e%3corder%20attribute%3d%22new_caisseaknumber%22%20descending%3d%22false%22%2f%3e%3cfilter%20type%3d%22and%22%3e%3ccondition%20attribute%3d%22new_statisticalcaissetypecode%22%20operator%3d%22eq%22%20value%3d%222%22%2f%3e%3ccondition%20attribute%3d%22new_statisticalyear%22%20operator%3d%22eq%22%20value%3d%222009%22%2f%3e%3c%2ffilter%3e%3c%2fentity%3e%3c%2ffetch%3e%0d%0a&amp;layoutXml=%3cgrid%20name%3d%22excelGrid%22%20select%3d%220%22%20icon%3d%220%22%20preview%3d%220%22%3e%3crow%20name%3d%22excelRow%22%3e%3ccell%20width%3d%22100%22%20name%3d%22new_caisseaknumber%22%2f%3e%3ccell%20width%3d%22300%22%20name%3d%22new_name%22%2f%3e%3ccell%20width%3d%22100%22%20name%3d%22new_subunitsa%22%2f%3e%3ccell%20width%3d%22100%22%20name%3d%22new_subunitsb%22%2f%3e%3ccell%20width%3d%22100%22%20name%3d%22new_workermaintotalins%22%2f%3e%3ccell%20width%3d%22100%22%20name%3d%22new_workermaintotalorders%22%2f%3e%3ccell%20width%3d%22100%22%20name%3d%22new_workermaintotal%22%2f%3e%3ccell%20width%3d%22100%22%20name%3d%22new_workermainapprentices%22%2f%3e%3ccell%20width%3d%22100%22%20name%3d%22new_workersubtotalins%22%2f%3e%3ccell%20width%3d%22100%22%20name%3d%22new_workersubtotalorders%22%2f%3e%3ccell%20width%3d%22100%22%20name%3d%22new_workersubtotal%22%2f%3e%3ccell%20width%3d%22100%22%20name%3d%22new_workersubapprentices%22%2f%3e%3ccell%20width%3d%22100%22%20name%3d%22new_contrworkerown%22%2f%3e%3ccell%20width%3d%22100%22%20name%3d%22new_contrworkerownself%22%2f%3e%3ccell%20width%3d%22100%22%20name%3d%22new_contrworkernone%22%2f%3e%3ccell%20width%3d%22100%22%20name%3d%22new_contrworkernoneself%22%2f%3e%3ccell%20width%3d%22100%22%20name%3d%22new_contrworkerwithminnumber%22%2f%3e%3ccell%20width%3d%22100%22%20name%3d%22new_contrworkerwithoutminnumber%22%2f%3e%3ccell%20width%3d%22100%22%20name%3d%22new_contrworkerstudentswithnumber%22%2f%3e%3ccell%20width%3d%22100%22%20name%3d%22new_contrworkerlonely%22%2f%3e%3ccell%20width%3d%22100%22%20name%3d%22new_contrworkerlonelyself%22%2f%3e%3ccell%20width%3d%22100%22%20name%3d%22new_contrselfonly%22%2f%3e%3ccell%20width%3d%22100%22%20name%3d%22new_contrnopay%22%2f%3e%3ccell%20width%3d%22100%22%20name%3d%22new_contrtotal%22%2f%3e%3ccell%20width%3d%22100%22%20name%3d%22new_cantonzh%22%2f%3e%3ccell%20width%3d%22100%22%20name%3d%22new_cantonbe%22%2f%3e%3ccell%20width%3d%22100%22%20name%3d%22new_cantonlu%22%2f%3e%3ccell%20width%3d%22100%22%20name%3d%22new_cantonur%22%2f%3e%3ccell%20width%3d%22100%22%20name%3d%22new_cantonsz%22%2f%3e%3ccell%20width%3d%22100%22%20name%3d%22new_cantonow%22%2f%3e%3ccell%20width%3d%22100%22%20name%3d%22new_cantonnw%22%2f%3e%3ccell%20width%3d%22100%22%20name%3d%22new_cantongl%22%2f%3e%3ccell%20width%3d%22100%22%20name%3d%22new_cantonzg%22%2f%3e%3ccell%20width%3d%22100%22%20name%3d%22new_cantonfr%22%2f%3e%3ccell%20width%3d%22100%22%20name%3d%22new_cantonso%22%2f%3e%3ccell%20width%3d%22100%22%20name%3d%22new_cantonbs%22%2f%3e%3ccell%20width%3d%22100%22%20name%3d%22new_cantonbl%22%2f%3e%3ccell%20width%3d%22100%22%20name%3d%22new_cantonsh%22%2f%3e%3ccell%20width%3d%22100%22%20name%3d%22new_cantonar%22%2f%3e%3ccell%20width%3d%22100%22%20name%3d%22new_cantonai%22%2f%3e%3ccell%20width%3d%22100%22%20name%3d%22new_cantonsg%22%2f%3e%3ccell%20width%3d%22100%22%20name%3d%22new_cantongr%22%2f%3e%3ccell%20width%3d%22100%22%20name%3d%22new_cantonag%22%2f%3e%3ccell%20width%3d%22100%22%20name%3d%22new_cantontg%22%2f%3e%3ccell%20width%3d%22100%22%20name%3d%22new_cantonti%22%2f%3e%3ccell%20width%3d%22100%22%20name%3d%22new_cantonvd%22%2f%3e%3ccell%20width%3d%22100%22%20name%3d%22new_cantonvs%22%2f%3e%3ccell%20width%3d%22100%22%20name%3d%22new_cantonne%22%2f%3e%3ccell%20width%3d%22100%22%20name%3d%22new_cantonge%22%2f%3e%3ccell%20width%3d%22100%22%20name%3d%22new_cantonju%22%2f%3e%3ccell%20width%3d%22100%22%20name%3d%22new_cantontotal%22%2f%3e%3ccell%20width%3d%22100%22%20name%3d%22new_personsreleasedalvnumber%22%2f%3e%3ccell%20width%3d%22100%22%20name%3d%22new_payrolltaxesworkerownamount%22%2f%3e%3ccell%20width%3d%22100%22%20name%3d%22new_payrolltaxesworkernoneamount%22%2f%3e%3ccell%20width%3d%22100%22%20name%3d%22new_payrolltaxeswithminnumber%22%2f%3e%3ccell%20width%3d%22100%22%20name%3d%22new_payrolltaxeswithoutminnumber%22%2f%3e%3ccell%20width%3d%22100%22%20name%3d%22new_payrolltaxesstudentswithnumber%22%2f%3e%3ccell%20width%3d%22100%22%20name%3d%22new_pensionercontrlastyearamount%22%2f%3e%3ccell%20width%3d%22100%22%20name%3d%22new_pensionercontrlastyearemployeenu%22%2f%3e%3ccell%20width%3d%22100%22%20name%3d%22new_pensionercountedlastyearempam%22%2f%3e%3ccell%20width%3d%22100%22%20name%3d%22new_pensionercountedlastyearemp%22%2f%3e%3ccell%20width%3d%22100%22%20name%3d%22new_simplycountemployernumber%22%2f%3e%3ccell%20width%3d%22100%22%20name%3d%22new_simplycountworkernumber%22%2f%3e%3ccell%20width%3d%22100%22%20name%3d%22new_simplycountcontributionamount%22%2f%3e%3ccell%20width%3d%22100%22%20name%3d%22new_simplycountexclusionnumber%22%2f%3e%3ccell%20width%3d%22100%22%20name%3d%22new_revisionsinternnumber%22%2f%3e%3ccell%20width%3d%22100%22%20name%3d%22new_revisionsexternwithoutsuvanumber%22%2f%3e%3ccell%20width%3d%22100%22%20name%3d%22new_revisionssuvanumber%22%2f%3e%3ccell%20width%3d%22100%22%20name%3d%22new_revisionstotalnumber%22%2f%3e%3ccell%20width%3d%22100%22%20name%3d%22new_revisionsinterncomplnumber%22%2f%3e%3ccell%20width%3d%22100%22%20name%3d%22new_revisionsexterncomplnumber%22%2f%3e%3ccell%20width%3d%22100%22%20name%3d%22new_revisionssuvacomplnumber%22%2f%3e%3ccell%20width%3d%22100%22%20name%3d%22new_revisionstotalcomplnumber%22%2f%3e%3ccell%20width%3d%22100%22%20name%3d%22new_revisionsaddpayamount%22%2f%3e%3ccell%20width%3d%22100%22%20name%3d%22new_revisionsdisbursementamount%22%2f%3e%3ccell%20width%3d%22100%22%20name%3d%22new_respiteoperrespitesamount%22%2f%3e%3ccell%20width%3d%22100%22%20name%3d%22new_respiteoperrespitesnumber%22%2f%3e%3ccell%20width%3d%22100%22%20name%3d%22new_respiteoperoperationsamount%22%2f%3e%3ccell%20width%3d%22100%22%20name%3d%22new_respiteoperoperationsnumber%22%2f%3e%3ccell%20width%3d%22100%22%20name%3d%22new_respiteoperincidentamount%22%2f%3e%3ccell%20width%3d%22100%22%20name%3d%22new_respiteoperongoingnumber%22%2f%3e%3ccell%20width%3d%22100%22%20name%3d%22new_respiteoperclaimindemificationam%22%2f%3e%3ccell%20width%3d%22100%22%20name%3d%22new_respiteoperindemificationnumber%22%2f%3e%3ccell%20width%3d%22100%22%20name%3d%22new_excerptsondemandsinglenumber%22%2f%3e%3ccell%20width%3d%22100%22%20name%3d%22new_demandspublicaccepted%22%2f%3e%3ccell%20width%3d%22100%22%20name%3d%22new_demandspublicrefused%22%2f%3e%3ccell%20width%3d%22100%22%20name%3d%22new_demandspublicpartialrefused%22%2f%3e%3ccell%20width%3d%22100%22%20name%3d%22new_demandspublictotal%22%2f%3e%3ccell%20width%3d%22100%22%20name%3d%22new_demandspublicfeeamount%22%2f%3e%3ccell%20width%3d%22100%22%20name%3d%22new_pensionsdisbursementcashnumber%22%2f%3e%3ccell%20width%3d%22100%22%20name%3d%22new_pensionsdisbursementgironumber%22%2f%3e%3ccell%20width%3d%22100%22%20name%3d%22new_pensionsdisbursementgirobanknumb%22%2f%3e%3ccell%20width%3d%22100%22%20name%3d%22new_pensionsdisbursementgiropostnumb%22%2f%3e%3ccell%20width%3d%22100%22%20name%3d%22new_pensionsdisbursementtotalnumber%22%2f%3e%3ccell%20width%3d%22100%22%20name%3d%22new_pensionspostponed1year%22%2f%3e%3ccell%20width%3d%22100%22%20name%3d%22new_pensionspostponed2year%22%2f%3e%3ccell%20width%3d%22100%22%20name%3d%22new_pensionspostponed3year%22%2f%3e%3ccell%20width%3d%22100%22%20name%3d%22new_pensionspostponed4year%22%2f%3e%3ccell%20width%3d%22100%22%20name%3d%22new_pensionspostponed5year%22%2f%3e%3ccell%20width%3d%22100%22%20name%3d%22new_pensionspostponedtotal%22%2f%3e%3ccell%20width%3d%22100%22%20name%3d%22new_farmermemberextrapynowork%22%2f%3e%3ccell%20width%3d%22100%22%20name%3d%22new_farmervalnumber%22%2f%3e%3ccell%20width%3d%22100%22%20name%3d%22new_farmervalforeignernumber%22%2f%3e%3ccell%20width%3d%22100%22%20name%3d%22new_farmervalchildextrapaychnumber%22%2f%3e%3ccell%20width%3d%22100%22%20name%3d%22new_farmervalchildextrapayeunumber%22%2f%3e%3ccell%20width%3d%22100%22%20name%3d%22new_farmervalchildextrapayoutnumber%22%2f%3e%3ccell%20width%3d%22100%22%20name%3d%22new_farmervalchildrendextrapaynumber%22%2f%3e%3ccell%20width%3d%22100%22%20name%3d%22new_farmervalchildedupaychnumber%22%2f%3e%3ccell%20width%3d%22100%22%20name%3d%22new_farmervalchildedupayeunumber%22%2f%3e%3ccell%20width%3d%22100%22%20name%3d%22new_farmervalchildedupayoutnumber%22%2f%3e%3ccell%20width%3d%22100%22%20name%3d%22new_farmervalchildedupaynumber%22%2f%3e%3ccell%20width%3d%22100%22%20name%3d%22new_farmervalhouseholdextrapaynumber%22%2f%3e%3ccell%20width%3d%22100%22%20name%3d%22new_farmervalpaytotalnumber%22%2f%3e%3ccell%20width%3d%22100%22%20name%3d%22new_farmervaldiffpaynumber%22%2f%3e%3ccell%20width%3d%22100%22%20name%3d%22new_farmervalchildextrapaychamount%22%2f%3e%3ccell%20width%3d%22100%22%20name%3d%22new_farmervalchildextrapayeuamount%22%2f%3e%3ccell%20width%3d%22100%22%20name%3d%22new_farmervalchildextrapayoutamount%22%2f%3e%3ccell%20width%3d%22100%22%20name%3d%22new_farmervalchildextrapayamount%22%2f%3e%3ccell%20width%3d%22100%22%20name%3d%22new_farmervalchildedupaychamount%22%2f%3e%3ccell%20width%3d%22100%22%20name%3d%22new_farmervalchildedupayeuamount%22%2f%3e%3ccell%20width%3d%22100%22%20name%3d%22new_farmervalchildedupayoutamount%22%2f%3e%3ccell%20width%3d%22100%22%20name%3d%22new_farmervalchildedupayamount%22%2f%3e%3ccell%20width%3d%22100%22%20name%3d%22new_farmervalhouseholdextrapayamount%22%2f%3e%3ccell%20width%3d%22100%22%20name%3d%22new_farmervalextrapaytotalamount%22%2f%3e%3ccell%20width%3d%22100%22%20name%3d%22new_farmervalextradiffpaylamount%22%2f%3e%3ccell%20width%3d%22100%22%20name%3d%22new_farmermountnumber%22%2f%3e%3ccell%20width%3d%22100%22%20name%3d%22new_farmermountforeignernumber%22%2f%3e%3ccell%20width%3d%22100%22%20name%3d%22new_farmermountchildextrapaychnumber%22%2f%3e%3ccell%20width%3d%22100%22%20name%3d%22new_farmermountchildextrapayeunumber%22%2f%3e%3ccell%20width%3d%22100%22%20name%3d%22new_farmermountchildextrapayoutnumbe%22%2f%3e%3ccell%20width%3d%22100%22%20name%3d%22new_farmermountchildrenextrapaynumbe%22%2f%3e%3ccell%20width%3d%22100%22%20name%3d%22new_farmermountchildedupaychnumber%22%2f%3e%3ccell%20width%3d%22100%22%20name%3d%22new_farmermountchildedupayeunumber%22%2f%3e%3ccell%20width%3d%22100%22%20name%3d%22new_farmermountchildedupayoutnumber%22%2f%3e%3ccell%20width%3d%22100%22%20name%3d%22new_farmermountchildedupaynumber%22%2f%3e%3ccell%20width%3d%22100%22%20name%3d%22new_farmermounthouseholdextrapaynumb%22%2f%3e%3ccell%20width%3d%22100%22%20name%3d%22new_farmermountextrapaytotalnumber%22%2f%3e%3ccell%20width%3d%22100%22%20name%3d%22new_farmermountextradiffpaynumber%22%2f%3e%3ccell%20width%3d%22100%22%20name%3d%22new_farmermountchildextrapaychamount%22%2f%3e%3ccell%20width%3d%22100%22%20name%3d%22new_farmermountchildextrapayeuamount%22%2f%3e%3ccell%20width%3d%22100%22%20name%3d%22new_farmermountchildextrapayoutamoun%22%2f%3e%3ccell%20width%3d%22100%22%20name%3d%22new_farmermountchildextrapayamount%22%2f%3e%3ccell%20width%3d%22100%22%20name%3d%22new_farmermountchildedupaychamount%22%2f%3e%3ccell%20width%3d%22100%22%20name%3d%22new_farmermountchildedupayeuamount%22%2f%3e%3ccell%20width%3d%22100%22%20name%3d%22new_farmermountchildedupayoutamount%22%2f%3e%3ccell%20width%3d%22100%22%20name%3d%22new_farmermountchildedupayamount%22%2f%3e%3ccell%20width%3d%22100%22%20name%3d%22new_farmermounthouseholdpayamount%22%2f%3e%3ccell%20width%3d%22100%22%20name%3d%22new_farmermountextapaytotalamount%22%2f%3e%3ccell%20width%3d%22100%22%20name%3d%22new_farmermountextadiffpayamount%22%2f%3e%3ccell%20width%3d%22100%22%20name%3d%22new_farmermountchildrenforeignernumb%22%2f%3e%3ccell%20width%3d%22100%22%20name%3d%22new_smallfarmervalfullextrapaynumber%22%2f%3e%3ccell%20width%3d%22100%22%20name%3d%22new_smallfarmvalchildextrapaychnumbe%22%2f%3e%3ccell%20width%3d%22100%22%20name%3d%22new_smallfarmvalchildextrapayeunumbe%22%2f%3e%3ccell%20width%3d%22100%22%20name%3d%22new_smallfarmvalchildextrapayoutnumb%22%2f%3e%3ccell%20width%3d%22100%22%20name%3d%22new_smallfarmervalfullchildrennumber%22%2f%3e%3ccell%20width%3d%22100%22%20name%3d%22new_smallfarmvalchildedupaychnumber%22%2f%3e%3ccell%20width%3d%22100%22%20name%3d%22new_smallfarmvalchildedupayeunumber%22%2f%3e%3ccell%20width%3d%22100%22%20name%3d%22new_smallfarmvalchildedupayoutnumber%22%2f%3e%3ccell%20width%3d%22100%22%20name%3d%22new_smallfarmvalchildedupaynumber%22%2f%3e%3ccell%20width%3d%22100%22%20name%3d%22new_smallfarmvalextrapaytotalnumber%22%2f%3e%3ccell%20width%3d%22100%22%20name%3d%22new_smallfarmvalextradiffpaynumber%22%2f%3e%3ccell%20width%3d%22100%22%20name%3d%22new_smallfarmvalchildextrapaychamoun%22%2f%3e%3ccell%20width%3d%22100%22%20name%3d%22new_smallfarmvalchildextrapayeuamoun%22%2f%3e%3ccell%20width%3d%22100%22%20name%3d%22new_smallfarmvalchildextrapayoutamou%22%2f%3e%3ccell%20width%3d%22100%22%20name%3d%22new_smallfarmvalchildextrapayamount%22%2f%3e%3ccell%20width%3d%22100%22%20name%3d%22new_smallfarmvalchildedupaychamount%22%2f%3e%3ccell%20width%3d%22100%22%20name%3d%22new_smallfarmvalchildedupayeuamount%22%2f%3e%3ccell%20width%3d%22100%22%20name%3d%22new_smallfarmvalchildedupayoutamount%22%2f%3e%3ccell%20width%3d%22100%22%20name%3d%22new_smallfarmvalchildedupayamount%22%2f%3e%3ccell%20width%3d%22100%22%20name%3d%22new_smallfarmvalextrapaytotalamount_base%22%2f%3e%3ccell%20width%3d%22100%22%20name%3d%22new_smallfarmvalextradiffpayamount%22%2f%3e%3ccell%20width%3d%22100%22%20name%3d%22new_smallfarmermountfullextrapaynumb%22%2f%3e%3ccell%20width%3d%22100%22%20name%3d%22new_smallfarmmntchildextrapaychnumbe%22%2f%3e%3ccell%20width%3d%22100%22%20name%3d%22new_smallfarmmntchildextrapayeunumbe%22%2f%3e%3ccell%20width%3d%22100%22%20name%3d%22new_smallfarmmntchildextrapayoutnumb%22%2f%3e%3ccell%20width%3d%22100%22%20name%3d%22new_smallfarmermountfullchildrennumb%22%2f%3e%3ccell%20width%3d%22100%22%20name%3d%22new_smallfarmmntchildedupaychnumber%22%2f%3e%3ccell%20width%3d%22100%22%20name%3d%22new_smallfarmmntchildedupayeunumber%22%2f%3e%3ccell%20width%3d%22100%22%20name%3d%22new_smallfarmmntchildedupayoutnumber%22%2f%3e%3ccell%20width%3d%22100%22%20name%3d%22new_smallfarmmntchildedupaynumber%22%2f%3e%3ccell%20width%3d%22100%22%20name%3d%22new_smallfarmmntextrapaytotalnumber%22%2f%3e%3ccell%20width%3d%22100%22%20name%3d%22new_smallfarmmntextradiffpaynumber%22%2f%3e%3ccell%20width%3d%22100%22%20name%3d%22new_smallfarmmntchildextrapaychamoun%22%2f%3e%3ccell%20width%3d%22100%22%20name%3d%22new_smallfarmmntchildextrapayeuamoun%22%2f%3e%3ccell%20width%3d%22100%22%20name%3d%22new_smallfarmmntchildextrapayoutamou%22%2f%3e%3ccell%20width%3d%22100%22%20name%3d%22new_smallfarmmntchildextrapayamount%22%2f%3e%3ccell%20width%3d%22100%22%20name%3d%22new_smallfarmmntchildedupaychamount%22%2f%3e%3ccell%20width%3d%22100%22%20name%3d%22new_smallfarmmntchildedupayeuamount%22%2f%3e%3ccell%20width%3d%22100%22%20name%3d%22new_smallfarmmntchildedupayoutamount%22%2f%3e%3ccell%20width%3d%22100%22%20name%3d%22new_smallfarmmntchildedupayamount%22%2f%3e%3ccell%20width%3d%22100%22%20name%3d%22new_smallfarmmntextrapaytotalamount%22%2f%3e%3ccell%20width%3d%22100%22%20name%3d%22new_smallfarmmntextradiffpayamount%22%2f%3e%3ccell%20width%3d%22100%22%20name%3d%22new_addoccsmallfarmervalleynumber%22%2f%3e%3ccell%20width%3d%22100%22%20name%3d%22new_addoccsmallfarmermountnumber%22%2f%3e%3ccell%20width%3d%22100%22%20name%3d%22new_addocsmallfarmertotalnumber%22%2f%3e%3ccell%20width%3d%22100%22%20name%3d%22new_addoccsmallfarmerchildextrapayam%22%2f%3e%3ccell%20width%3d%22100%22%20name%3d%22new_addoccsmallfarmerchildedupayamou%22%2f%3e%3ccell%20width%3d%22100%22%20name%3d%22new_addoccsmallfarmerchildrenfullamo%22%2f%3e%3ccell%20width%3d%22100%22%20name%3d%22new_addoccsmallfarmerdiffextrapayamo%22%2f%3e%3ccell%20width%3d%22100%22%20name%3d%22new_authindepalpfarmernumber%22%2f%3e%3ccell%20width%3d%22100%22%20name%3d%22new_authindepalpfarmerchildrenextrap%22%2f%3e%3ccell%20width%3d%22100%22%20name%3d%22new_authindepalpchildedupaynumber%22%2f%3e%3ccell%20width%3d%22100%22%20name%3d%22new_authindepalptotalextrapaynumber%22%2f%3e%3ccell%20width%3d%22100%22%20name%3d%22new_authindepalpextradiffpaynumber%22%2f%3e%3ccell%20width%3d%22100%22%20name%3d%22new_authindepalpchildextrapayamount%22%2f%3e%3ccell%20width%3d%22100%22%20name%3d%22new_authindepalpchildedupayamount%22%2f%3e%3ccell%20width%3d%22100%22%20name%3d%22new_authindepalptotalextrapayamount%22%2f%3e%3ccell%20width%3d%22100%22%20name%3d%22new_authindepalpextradiffpayamount%22%2f%3e%3ccell%20width%3d%22100%22%20name%3d%22new_authindepfishernumber%22%2f%3e%3ccell%20width%3d%22100%22%20name%3d%22new_authindepfisherchildrenpaynum%22%2f%3e%3ccell%20width%3d%22100%22%20name%3d%22new_authindepfishchildedupaynumber%22%2f%3e%3ccell%20width%3d%22100%22%20name%3d%22new_authindepfishtotalextrapaynumber%22%2f%3e%3ccell%20width%3d%22100%22%20name%3d%22new_authindepfishextradiffpaynumber%22%2f%3e%3ccell%20width%3d%22100%22%20name%3d%22new_authindepfishchildextrapayamount%22%2f%3e%3ccell%20width%3d%22100%22%20name%3d%22new_authindepfishchildedupayamount%22%2f%3e%3ccell%20width%3d%22100%22%20name%3d%22new_authindepfishtotalextrapayamount%22%2f%3e%3ccell%20width%3d%22100%22%20name%3d%22new_authindepfishextradiffpayamount%22%2f%3e%3ccell%20width%3d%22100%22%20name%3d%22new_takecareextrapaynumber%22%2f%3e%3ccell%20width%3d%22100%22%20name%3d%22new_divorcesplittingorderspousenumbe%22%2f%3e%3ccell%20width%3d%22100%22%20name%3d%22new_divorcesplittingcaseoutsidenumbe%22%2f%3e%3ccell%20width%3d%22100%22%20name%3d%22new_divorcesplittingformsnumber%22%2f%3e%3ccell%20width%3d%22100%22%20name%3d%22new_calcpensionnumber%22%2f%3e%3ccell%20width%3d%22100%22%20name%3d%22new_calcpensioncostly%22%2f%3e%3ccell%20width%3d%22100%22%20name%3d%22new_interestcaseivnumber%22%2f%3e%3ccell%20width%3d%22100%22%20name%3d%22new_interestcaseahvnumber%22%2f%3e%3ccell%20width%3d%22100%22%20name%3d%22new_interestcaseeonumber%22%2f%3e%3ccell%20width%3d%22100%22%20name%3d%22new_interestcasenumber%22%2f%3e%3ccell%20width%3d%22100%22%20name%3d%22new_interestamount%22%2f%3e%3ccell%20width%3d%22100%22%20name%3d%22new_interestmaternityamount%22%2f%3e%3ccell%20width%3d%22100%22%20name%3d%22new_reqdecisionapproved%22%2f%3e%3ccell%20width%3d%22100%22%20name%3d%22new_reqdecisionreject%22%2f%3e%3ccell%20width%3d%22100%22%20name%3d%22new_reqdecisionretreated%22%2f%3e%3ccell%20width%3d%22100%22%20name%3d%22new_reqdecisionunconsidered%22%2f%3e%3ccell%20width%3d%22100%22%20name%3d%22new_reqdecisioncomparised%22%2f%3e%3ccell%20width%3d%22100%22%20name%3d%22new_reqdecisioncasenumber%22%2f%3e%3ccell%20width%3d%22100%22%20name%3d%22new_assistcasenumber%22%2f%3e%3ccell%20width%3d%22100%22%20name%3d%22new_assistcaseamount%22%2f%3e%3ccell%20width%3d%22100%22%20name%3d%22new_inte101_132d%22%2f%3e%3ccell%20width%3d%22100%22%20name%3d%22new_inte101_141a%22%2f%3e%3ccell%20width%3d%22100%22%20name%3d%22new_inte101_142a%22%2f%3e%3ccell%20width%3d%22100%22%20name%3d%22new_inte101_142b%22%2f%3e%3ccell%20width%3d%22100%22%20name%3d%22new_inte101_14a1a%22%2f%3e%3ccell%20width%3d%22100%22%20name%3d%22new_inte101_14a2%22%2f%3e%3ccell%20width%3d%22100%22%20name%3d%22new_inte101_14a4%22%2f%3e%3ccell%20width%3d%22100%22%20name%3d%22new_inte101_14b1%22%2f%3e%3ccell%20width%3d%22100%22%20name%3d%22new_inte101_14b2%22%2f%3e%3ccell%20width%3d%22100%22%20name%3d%22new_inte101_14b4%22%2f%3e%3ccell%20width%3d%22100%22%20name%3d%22new_inte101_14ca%22%2f%3e%3ccell%20width%3d%22100%22%20name%3d%22new_inte101_14e%22%2f%3e%3ccell%20width%3d%22100%22%20name%3d%22new_inte101_total%22%2f%3e%3ccell%20width%3d%22100%22%20name%3d%22new_inte102_141b%22%2f%3e%3ccell%20width%3d%22100%22%20name%3d%22new_inte102_14a1b%22%2f%3e%3ccell%20width%3d%22100%22%20name%3d%22new_inte102_14b1%22%2f%3e%3ccell%20width%3d%22100%22%20name%3d%22new_inte102_14b2%22%2f%3e%3ccell%20width%3d%22100%22%20name%3d%22new_inte102_total%22%2f%3e%3ccell%20width%3d%22100%22%20name%3d%22new_intsocialagreementusanumber%22%2f%3e%3ccell%20width%3d%22100%22%20name%3d%22new_subsidiesminimalpercent%22%2f%3e%3ccell%20width%3d%22100%22%20name%3d%22new_subsidiesmaximalpercent%22%2f%3e%3ccell%20width%3d%22100%22%20name%3d%22new_subsidiesemployeeextrapayamount%22%2f%3e%3c%2frow%3e%3c%2fgrid%3e%0d%0a" htmlFormat="all"/>
  </connection>
  <connection id="3" xr16:uid="{00000000-0015-0000-FFFF-FFFF02000000}" name="Verbindung2" type="4" refreshedVersion="3" background="1" refreshOnLoad="1">
    <webPr sourceData="1" parsePre="1" consecutive="1" xl2000="1" url="http://gabi35prod.secure.bit.admin.ch/_grid/print/print_data.aspx?tweener=1" post="exportType=listdata&amp;gridXml=%3cgrid%3e%3csortColumns%3enew_caisseaknumber%26%2358%3b1%3c%2fsortColumns%3e%3cpageNum%3e1%3c%2fpageNum%3e%3crecsPerPage%3e100%3c%2frecsPerPage%3e%3cdataProvider%3eMicrosoft.Crm.Application.Controls.AppGridDataProvider%3c%2fdataProvider%3e%3cuiProvider%3eMicrosoft.Crm.Application.Controls.AppGridUIProvider%3c%2fuiProvider%3e%3ccols%2f%3e%3cmax%3e-1%3c%2fmax%3e%3crefreshAsync%3eTrue%3c%2frefreshAsync%3e%3cpagingCookie%2f%3e%3cenableMultiSort%3etrue%3c%2fenableMultiSort%3e%3cenablePagingWhenOnePage%3etrue%3c%2fenablePagingWhenOnePage%3e%3cparameters%3e%3cautorefresh%3e0%3c%2fautorefresh%3e%3crefreshasynchronous%3e1%3c%2frefreshasynchronous%3e%3cdisableDblClick%3e0%3c%2fdisableDblClick%3e%3cviewid%3e%26%23123%3b66F12A63-E2D2-409A-B0B0-77D5DC916C5A%26%23125%3b%3c%2fviewid%3e%3cviewtype%3e1039%3c%2fviewtype%3e%3cotc%3e10061%3c%2fotc%3e%3cpreview%3e1%3c%2fpreview%3e%3csuppressfetch%3e0%3c%2fsuppressfetch%3e%3cshowjumpbar%3e0%3c%2fshowjumpbar%3e%3cfetchXml%3e%26%2360%3bfetch%20version%26%2361%3b%26%2334%3b1.0%26%2334%3b%20output-format%26%2361%3b%26%2334%3bxml-platform%26%2334%3b%20mapping%26%2361%3b%26%2334%3blogical%26%2334%3b%20distinct%26%2361%3b%26%2334%3bfalse%26%2334%3b%26%2362%3b%26%2360%3bentity%20name%26%2361%3b%26%2334%3bnew_statisticalcaissevalues%26%2334%3b%26%2362%3b%26%2360%3battribute%20name%26%2361%3b%26%2334%3bnew_name%26%2334%3b%26%2347%3b%26%2362%3b%26%2360%3battribute%20name%26%2361%3b%26%2334%3bnew_statisticalcaissevaluesid%26%2334%3b%26%2347%3b%26%2362%3b%26%2360%3battribute%20name%26%2361%3b%26%2334%3bnew_subunitsb%26%2334%3b%26%2347%3b%26%2362%3b%26%2360%3battribute%20name%26%2361%3b%26%2334%3bnew_subunitsa%26%2334%3b%26%2347%3b%26%2362%3b%26%2360%3battribute%20name%26%2361%3b%26%2334%3bnew_caisseaknumber%26%2334%3b%26%2347%3b%26%2362%3b%26%2360%3battribute%20name%26%2361%3b%26%2334%3bnew_workermaintotalorders%26%2334%3b%26%2347%3b%26%2362%3b%26%2360%3battribute%20name%26%2361%3b%26%2334%3bnew_workermaintotalins%26%2334%3b%26%2347%3b%26%2362%3b%26%2360%3battribute%20name%26%2361%3b%26%2334%3bnew_workermaintotal%26%2334%3b%26%2347%3b%26%2362%3b%26%2360%3battribute%20name%26%2361%3b%26%2334%3bnew_workersubtotalorders%26%2334%3b%26%2347%3b%26%2362%3b%26%2360%3battribute%20name%26%2361%3b%26%2334%3bnew_workersubtotalins%26%2334%3b%26%2347%3b%26%2362%3b%26%2360%3battribute%20name%26%2361%3b%26%2334%3bnew_workermainapprentices%26%2334%3b%26%2347%3b%26%2362%3b%26%2360%3battribute%20name%26%2361%3b%26%2334%3bnew_workersubapprentices%26%2334%3b%26%2347%3b%26%2362%3b%26%2360%3battribute%20name%26%2361%3b%26%2334%3bnew_workersubtotal%26%2334%3b%26%2347%3b%26%2362%3b%26%2360%3battribute%20name%26%2361%3b%26%2334%3bnew_contrworkerlonely%26%2334%3b%26%2347%3b%26%2362%3b%26%2360%3battribute%20name%26%2361%3b%26%2334%3bnew_contrworkernone%26%2334%3b%26%2347%3b%26%2362%3b%26%2360%3battribute%20name%26%2361%3b%26%2334%3bnew_contrworkerown%26%2334%3b%26%2347%3b%26%2362%3b%26%2360%3battribute%20name%26%2361%3b%26%2334%3bnew_personsreleasedalvnumber%26%2334%3b%26%2347%3b%26%2362%3b%26%2360%3battribute%20name%26%2361%3b%26%2334%3bnew_cantontotal%26%2334%3b%26%2347%3b%26%2362%3b%26%2360%3battribute%20name%26%2361%3b%26%2334%3bnew_cantonju%26%2334%3b%26%2347%3b%26%2362%3b%26%2360%3battribute%20name%26%2361%3b%26%2334%3bnew_cantonge%26%2334%3b%26%2347%3b%26%2362%3b%26%2360%3battribute%20name%26%2361%3b%26%2334%3bnew_cantonne%26%2334%3b%26%2347%3b%26%2362%3b%26%2360%3battribute%20name%26%2361%3b%26%2334%3bnew_cantonvs%26%2334%3b%26%2347%3b%26%2362%3b%26%2360%3battribute%20name%26%2361%3b%26%2334%3bnew_cantonvd%26%2334%3b%26%2347%3b%26%2362%3b%26%2360%3battribute%20name%26%2361%3b%26%2334%3bnew_cantonti%26%2334%3b%26%2347%3b%26%2362%3b%26%2360%3battribute%20name%26%2361%3b%26%2334%3bnew_cantontg%26%2334%3b%26%2347%3b%26%2362%3b%26%2360%3battribute%20name%26%2361%3b%26%2334%3bnew_cantonag%26%2334%3b%26%2347%3b%26%2362%3b%26%2360%3battribute%20name%26%2361%3b%26%2334%3bnew_cantongr%26%2334%3b%26%2347%3b%26%2362%3b%26%2360%3battribute%20name%26%2361%3b%26%2334%3bnew_cantonsg%26%2334%3b%26%2347%3b%26%2362%3b%26%2360%3battribute%20name%26%2361%3b%26%2334%3bnew_cantonai%26%2334%3b%26%2347%3b%26%2362%3b%26%2360%3battribute%20name%26%2361%3b%26%2334%3bnew_cantonar%26%2334%3b%26%2347%3b%26%2362%3b%26%2360%3battribute%20name%26%2361%3b%26%2334%3bnew_cantonsh%26%2334%3b%26%2347%3b%26%2362%3b%26%2360%3battribute%20name%26%2361%3b%26%2334%3bnew_cantonbl%26%2334%3b%26%2347%3b%26%2362%3b%26%2360%3battribute%20name%26%2361%3b%26%2334%3bnew_cantonbs%26%2334%3b%26%2347%3b%26%2362%3b%26%2360%3battribute%20name%26%2361%3b%26%2334%3bnew_cantonso%26%2334%3b%26%2347%3b%26%2362%3b%26%2360%3battribute%20name%26%2361%3b%26%2334%3bnew_cantonfr%26%2334%3b%26%2347%3b%26%2362%3b%26%2360%3battribute%20name%26%2361%3b%26%2334%3bnew_cantonzg%26%2334%3b%26%2347%3b%26%2362%3b%26%2360%3battribute%20name%26%2361%3b%26%2334%3bnew_cantongl%26%2334%3b%26%2347%3b%26%2362%3b%26%2360%3battribute%20name%26%2361%3b%26%2334%3bnew_cantonnw%26%2334%3b%26%2347%3b%26%2362%3b%26%2360%3battribute%20name%26%2361%3b%26%2334%3bnew_cantonow%26%2334%3b%26%2347%3b%26%2362%3b%26%2360%3battribute%20name%26%2361%3b%26%2334%3bnew_cantonsz%26%2334%3b%26%2347%3b%26%2362%3b%26%2360%3battribute%20name%26%2361%3b%26%2334%3bnew_cantonur%26%2334%3b%26%2347%3b%26%2362%3b%26%2360%3battribute%20name%26%2361%3b%26%2334%3bnew_cantonlu%26%2334%3b%26%2347%3b%26%2362%3b%26%2360%3battribute%20name%26%2361%3b%26%2334%3bnew_cantonbe%26%2334%3b%26%2347%3b%26%2362%3b%26%2360%3battribute%20name%26%2361%3b%26%2334%3bnew_cantonzh%26%2334%3b%26%2347%3b%26%2362%3b%26%2360%3battribute%20name%26%2361%3b%26%2334%3bnew_contrtotal%26%2334%3b%26%2347%3b%26%2362%3b%26%2360%3battribute%20name%26%2361%3b%26%2334%3bnew_contrnopay%26%2334%3b%26%2347%3b%26%2362%3b%26%2360%3battribute%20name%26%2361%3b%26%2334%3bnew_contrselfonly%26%2334%3b%26%2347%3b%26%2362%3b%26%2360%3battribute%20name%26%2361%3b%26%2334%3bnew_contrworkerlonelyself%26%2334%3b%26%2347%3b%26%2362%3b%26%2360%3battribute%20name%26%2361%3b%26%2334%3bnew_contrworkernoneself%26%2334%3b%26%2347%3b%26%2362%3b%26%2360%3battribute%20name%26%2361%3b%26%2334%3bnew_contrworkerownself%26%2334%3b%26%2347%3b%26%2362%3b%26%2360%3battribute%20name%26%2361%3b%26%2334%3bnew_pensionercountedlastyearempam%26%2334%3b%26%2347%3b%26%2362%3b%26%2360%3battribute%20name%26%2361%3b%26%2334%3bnew_pensionercontrlastyearamount%26%2334%3b%26%2347%3b%26%2362%3b%26%2360%3battribute%20name%26%2361%3b%26%2334%3bnew_pensionercountedlastyearemp%26%2334%3b%26%2347%3b%26%2362%3b%26%2360%3battribute%20name%26%2361%3b%26%2334%3bnew_pensionercontrlastyearemployeenu%26%2334%3b%26%2347%3b%26%2362%3b%26%2360%3battribute%20name%26%2361%3b%26%2334%3bnew_revisionssuvanumber%26%2334%3b%26%2347%3b%26%2362%3b%26%2360%3battribute%20name%26%2361%3b%26%2334%3bnew_revisionsexternwithoutsuvanumber%26%2334%3b%26%2347%3b%26%2362%3b%26%2360%3battribute%20name%26%2361%3b%26%2334%3bnew_revisionsinternnumber%26%2334%3b%26%2347%3b%26%2362%3b%26%2360%3battribute%20name%26%2361%3b%26%2334%3bnew_revisionssuvacomplnumber%26%2334%3b%26%2347%3b%26%2362%3b%26%2360%3battribute%20name%26%2361%3b%26%2334%3bnew_revisionsexterncomplnumber%26%2334%3b%26%2347%3b%26%2362%3b%26%2360%3battribute%20name%26%2361%3b%26%2334%3bnew_revisionsinterncomplnumber%26%2334%3b%26%2347%3b%26%2362%3b%26%2360%3battribute%20name%26%2361%3b%26%2334%3bnew_revisionstotalnumber%26%2334%3b%26%2347%3b%26%2362%3b%26%2360%3battribute%20name%26%2361%3b%26%2334%3bnew_revisionsdisbursementamount%26%2334%3b%26%2347%3b%26%2362%3b%26%2360%3battribute%20name%26%2361%3b%26%2334%3bnew_revisionsaddpayamount%26%2334%3b%26%2347%3b%26%2362%3b%26%2360%3battribute%20name%26%2361%3b%26%2334%3bnew_revisionstotalcomplnumber%26%2334%3b%26%2347%3b%26%2362%3b%26%2360%3battribute%20name%26%2361%3b%26%2334%3bnew_pensionsdisbursementgiropostnumb%26%2334%3b%26%2347%3b%26%2362%3b%26%2360%3battribute%20name%26%2361%3b%26%2334%3bnew_pensionsdisbursementgirobanknumb%26%2334%3b%26%2347%3b%26%2362%3b%26%2360%3battribute%20name%26%2361%3b%26%2334%3bnew_pensionsdisbursementtotalnumber%26%2334%3b%26%2347%3b%26%2362%3b%26%2360%3battribute%20name%26%2361%3b%26%2334%3bnew_pensionsdisbursementcashnumber%26%2334%3b%26%2347%3b%26%2362%3b%26%2360%3battribute%20name%26%2361%3b%26%2334%3bnew_excerptsondemandsinglenumber%26%2334%3b%26%2347%3b%26%2362%3b%26%2360%3battribute%20name%26%2361%3b%26%2334%3bnew_respiteoperoperationsamount%26%2334%3b%26%2347%3b%26%2362%3b%26%2360%3battribute%20name%26%2361%3b%26%2334%3bnew_respiteoperoperationsnumber%26%2334%3b%26%2347%3b%26%2362%3b%26%2360%3battribute%20name%26%2361%3b%26%2334%3bnew_respiteoperrespitesamount%26%2334%3b%26%2347%3b%26%2362%3b%26%2360%3battribute%20name%26%2361%3b%26%2334%3bnew_respiteoperrespitesnumber%26%2334%3b%26%2347%3b%26%2362%3b%26%2360%3battribute%20name%26%2361%3b%26%2334%3bnew_farmervalforeignernumber%26%2334%3b%26%2347%3b%26%2362%3b%26%2360%3battribute%20name%26%2361%3b%26%2334%3bnew_farmervalnumber%26%2334%3b%26%2347%3b%26%2362%3b%26%2360%3battribute%20name%26%2361%3b%26%2334%3bnew_farmermemberextrapynowork%26%2334%3b%26%2347%3b%26%2362%3b%26%2360%3battribute%20name%26%2361%3b%26%2334%3bnew_pensionspostponed5year%26%2334%3b%26%2347%3b%26%2362%3b%26%2360%3battribute%20name%26%2361%3b%26%2334%3bnew_pensionspostponed4year%26%2334%3b%26%2347%3b%26%2362%3b%26%2360%3battribute%20name%26%2361%3b%26%2334%3bnew_pensionspostponed3year%26%2334%3b%26%2347%3b%26%2362%3b%26%2360%3battribute%20name%26%2361%3b%26%2334%3bnew_pensionspostponed2year%26%2334%3b%26%2347%3b%26%2362%3b%26%2360%3battribute%20name%26%2361%3b%26%2334%3bnew_pensionspostponed1year%26%2334%3b%26%2347%3b%26%2362%3b%26%2360%3battribute%20name%26%2361%3b%26%2334%3bnew_farmervalchildrendextrapaynumber%26%2334%3b%26%2347%3b%26%2362%3b%26%2360%3battribute%20name%26%2361%3b%26%2334%3bnew_smallfarmervalfullchildrennumber%26%2334%3b%26%2347%3b%26%2362%3b%26%2360%3battribute%20name%26%2361%3b%26%2334%3bnew_smallfarmervalfullextrapaynumber%26%2334%3b%26%2347%3b%26%2362%3b%26%2360%3battribute%20name%26%2361%3b%26%2334%3bnew_addoccsmallfarmerchildrenfullamo%26%2334%3b%26%2347%3b%26%2362%3b%26%2360%3battribute%20name%26%2361%3b%26%2334%3bnew_addoccsmallfarmermountnumber%26%2334%3b%26%2347%3b%26%2362%3b%26%2360%3battribute%20name%26%2361%3b%26%2334%3bnew_addoccsmallfarmervalleynumber%26%2334%3b%26%2347%3b%26%2362%3b%26%2360%3battribute%20name%26%2361%3b%26%2334%3bnew_authindepalpfarmerchildrenextrap%26%2334%3b%26%2347%3b%26%2362%3b%26%2360%3battribute%20name%26%2361%3b%26%2334%3bnew_authindepfishernumber%26%2334%3b%26%2347%3b%26%2362%3b%26%2360%3battribute%20name%26%2361%3b%26%2334%3bnew_authindepalpfarmernumber%26%2334%3b%26%2347%3b%26%2362%3b%26%2360%3battribute%20name%26%2361%3b%26%2334%3bnew_authindepfisherchildrenpaynum%26%2334%3b%26%2347%3b%26%2362%3b%26%2360%3battribute%20name%26%2361%3b%26%2334%3bnew_interestcaseeonumber%26%2334%3b%26%2347%3b%26%2362%3b%26%2360%3battribute%20name%26%2361%3b%26%2334%3bnew_interestcaseahvnumber%26%2334%3b%26%2347%3b%26%2362%3b%26%2360%3battribute%20name%26%2361%3b%26%2334%3bnew_interestcaseivnumber%26%2334%3b%26%2347%3b%26%2362%3b%26%2360%3battribute%20name%26%2361%3b%26%2334%3bnew_interestcasenumber%26%2334%3b%26%2347%3b%26%2362%3b%26%2360%3battribute%20name%26%2361%3b%26%2334%3bnew_calcpensioncostly%26%2334%3b%26%2347%3b%26%2362%3b%26%2360%3battribute%20name%26%2361%3b%26%2334%3bnew_calcpensionnumber%26%2334%3b%26%2347%3b%26%2362%3b%26%2360%3battribute%20name%26%2361%3b%26%2334%3bnew_takecareextrapaynumber%26%2334%3b%26%2347%3b%26%2362%3b%26%2360%3battribute%20name%26%2361%3b%26%2334%3bnew_divorcesplittingcaseoutsidenumbe%26%2334%3b%26%2347%3b%26%2362%3b%26%2360%3battribute%20name%26%2361%3b%26%2334%3bnew_divorcesplittingorderspousenumbe%26%2334%3b%26%2347%3b%26%2362%3b%26%2360%3battribute%20name%26%2361%3b%26%2334%3bnew_divorcesplittingformsnumber%26%2334%3b%26%2347%3b%26%2362%3b%26%2360%3battribute%20name%26%2361%3b%26%2334%3bnew_interestmaternityamount%26%2334%3b%26%2347%3b%26%2362%3b%26%2360%3battribute%20name%26%2361%3b%26%2334%3bnew_interestamount%26%2334%3b%26%2347%3b%26%2362%3b%26%2360%3battribute%20name%26%2361%3b%26%2334%3bnew_inte102_total%26%2334%3b%26%2347%3b%26%2362%3b%26%2360%3battribute%20name%26%2361%3b%26%2334%3bnew_inte102_14b2%26%2334%3b%26%2347%3b%26%2362%3b%26%2360%3battribute%20name%26%2361%3b%26%2334%3bnew_inte102_14b1%26%2334%3b%26%2347%3b%26%2362%3b%26%2360%3battribute%20name%26%2361%3b%26%2334%3bnew_inte102_14a1b%26%2334%3b%26%2347%3b%26%2362%3b%26%2360%3battribute%20name%26%2361%3b%26%2334%3bnew_inte102_141b%26%2334%3b%26%2347%3b%26%2362%3b%26%2360%3battribute%20name%26%2361%3b%26%2334%3bnew_inte101_total%26%2334%3b%26%2347%3b%26%2362%3b%26%2360%3battribute%20name%26%2361%3b%26%2334%3bnew_inte101_14e%26%2334%3b%26%2347%3b%26%2362%3b%26%2360%3battribute%20name%26%2361%3b%26%2334%3bnew_inte101_14ca%26%2334%3b%26%2347%3b%26%2362%3b%26%2360%3battribute%20name%26%2361%3b%26%2334%3bnew_inte101_14b4%26%2334%3b%26%2347%3b%26%2362%3b%26%2360%3battribute%20name%26%2361%3b%26%2334%3bnew_inte101_14b2%26%2334%3b%26%2347%3b%26%2362%3b%26%2360%3battribute%20name%26%2361%3b%26%2334%3bnew_inte101_14b1%26%2334%3b%26%2347%3b%26%2362%3b%26%2360%3battribute%20name%26%2361%3b%26%2334%3bnew_inte101_14a4%26%2334%3b%26%2347%3b%26%2362%3b%26%2360%3battribute%20name%26%2361%3b%26%2334%3bnew_inte101_14a2%26%2334%3b%26%2347%3b%26%2362%3b%26%2360%3battribute%20name%26%2361%3b%26%2334%3bnew_inte101_14a1a%26%2334%3b%26%2347%3b%26%2362%3b%26%2360%3battribute%20name%26%2361%3b%26%2334%3bnew_inte101_142b%26%2334%3b%26%2347%3b%26%2362%3b%26%2360%3battribute%20name%26%2361%3b%26%2334%3bnew_inte101_141a%26%2334%3b%26%2347%3b%26%2362%3b%26%2360%3battribute%20name%26%2361%3b%26%2334%3bnew_inte101_132d%26%2334%3b%26%2347%3b%26%2362%3b%26%2360%3battribute%20name%26%2361%3b%26%2334%3bnew_assistcaseamount%26%2334%3b%26%2347%3b%26%2362%3b%26%2360%3battribute%20name%26%2361%3b%26%2334%3bnew_assistcasenumber%26%2334%3b%26%2347%3b%26%2362%3b%26%2360%3battribute%20name%26%2361%3b%26%2334%3bnew_reqdecisioncomparised%26%2334%3b%26%2347%3b%26%2362%3b%26%2360%3battribute%20name%26%2361%3b%26%2334%3bnew_reqdecisionunconsidered%26%2334%3b%26%2347%3b%26%2362%3b%26%2360%3battribute%20name%26%2361%3b%26%2334%3bnew_reqdecisionretreated%26%2334%3b%26%2347%3b%26%2362%3b%26%2360%3battribute%20name%26%2361%3b%26%2334%3bnew_reqdecisionreject%26%2334%3b%26%2347%3b%26%2362%3b%26%2360%3battribute%20name%26%2361%3b%26%2334%3bnew_reqdecisionapproved%26%2334%3b%26%2347%3b%26%2362%3b%26%2360%3battribute%20name%26%2361%3b%26%2334%3bnew_reqdecisioncasenumber%26%2334%3b%26%2347%3b%26%2362%3b%26%2360%3battribute%20name%26%2361%3b%26%2334%3bnew_farmermountnumber%26%2334%3b%26%2347%3b%26%2362%3b%26%2360%3battribute%20name%26%2361%3b%26%2334%3bnew_farmermountforeignernumber%26%2334%3b%26%2347%3b%26%2362%3b%26%2360%3battribute%20name%26%2361%3b%26%2334%3bnew_farmermounthouseholdextrapaynumb%26%2334%3b%26%2347%3b%26%2362%3b%26%2360%3battribute%20name%26%2361%3b%26%2334%3bnew_farmermountchildrenextrapaynumbe%26%2334%3b%26%2347%3b%26%2362%3b%26%2360%3battribute%20name%26%2361%3b%26%2334%3bnew_farmermountchildrenforeignernumb%26%2334%3b%26%2347%3b%26%2362%3b%26%2360%3battribute%20name%26%2361%3b%26%2334%3bnew_smallfarmermountfullchildrennumb%26%2334%3b%26%2347%3b%26%2362%3b%26%2360%3battribute%20name%26%2361%3b%26%2334%3bnew_smallfarmermountfullextrapaynumb%26%2334%3b%26%2347%3b%26%2362%3b%26%2360%3battribute%20name%26%2361%3b%26%2334%3bnew_inte101_142a%26%2334%3b%26%2347%3b%26%2362%3b%26%2360%3battribute%20name%26%2361%3b%26%2334%3bnew_contrworkerstudentswithnumber%26%2334%3b%26%2347%3b%26%2362%3b%26%2360%3battribute%20name%26%2361%3b%26%2334%3bnew_contrworkerwithoutminnumber%26%2334%3b%26%2347%3b%26%2362%3b%26%2360%3battribute%20name%26%2361%3b%26%2334%3bnew_contrworkerwithminnumber%26%2334%3b%26%2347%3b%26%2362%3b%26%2360%3battribute%20name%26%2361%3b%26%2334%3bnew_pensionsdisbursementgironumber%26%2334%3b%26%2347%3b%26%2362%3b%26%2360%3battribute%20name%26%2361%3b%26%2334%3bnew_pensionspostponedtotal%26%2334%3b%26%2347%3b%26%2362%3b%26%2360%3battribute%20name%26%2361%3b%26%2334%3bnew_intsocialagreementusanumber%26%2334%3b%26%2347%3b%26%2362%3b%26%2360%3battribute%20name%26%2361%3b%26%2334%3bnew_subsidiesemployeeextrapayamount%26%2334%3b%26%2347%3b%26%2362%3b%26%2360%3battribute%20name%26%2361%3b%26%2334%3bnew_subsidiesmaximalpercent%26%2334%3b%26%2347%3b%26%2362%3b%26%2360%3battribute%20name%26%2361%3b%26%2334%3bnew_subsidiesminimalpercent%26%2334%3b%26%2347%3b%26%2362%3b%26%2360%3battribute%20name%26%2361%3b%26%2334%3bnew_payrolltaxesstudentswithnumber%26%2334%3b%26%2347%3b%26%2362%3b%26%2360%3battribute%20name%26%2361%3b%26%2334%3bnew_payrolltaxeswithoutminnumber%26%2334%3b%26%2347%3b%26%2362%3b%26%2360%3battribute%20name%26%2361%3b%26%2334%3bnew_payrolltaxeswithminnumber%26%2334%3b%26%2347%3b%26%2362%3b%26%2360%3battribute%20name%26%2361%3b%26%2334%3bnew_payrolltaxesworkernoneamount%26%2334%3b%26%2347%3b%26%2362%3b%26%2360%3battribute%20name%26%2361%3b%26%2334%3bnew_payrolltaxesworkerownamount%26%2334%3b%26%2347%3b%26%2362%3b%26%2360%3battribute%20name%26%2361%3b%26%2334%3bnew_simplycountexclusionnumber%26%2334%3b%26%2347%3b%26%2362%3b%26%2360%3battribute%20name%26%2361%3b%26%2334%3bnew_simplycountcontributionamount%26%2334%3b%26%2347%3b%26%2362%3b%26%2360%3battribute%20name%26%2361%3b%26%2334%3bnew_simplycountworkernumber%26%2334%3b%26%2347%3b%26%2362%3b%26%2360%3battribute%20name%26%2361%3b%26%2334%3bnew_simplycountemployernumber%26%2334%3b%26%2347%3b%26%2362%3b%26%2360%3battribute%20name%26%2361%3b%26%2334%3bnew_respiteoperindemificationnumber%26%2334%3b%26%2347%3b%26%2362%3b%26%2360%3battribute%20name%26%2361%3b%26%2334%3bnew_respiteoperclaimindemificationam%26%2334%3b%26%2347%3b%26%2362%3b%26%2360%3battribute%20name%26%2361%3b%26%2334%3bnew_respiteoperongoingnumber%26%2334%3b%26%2347%3b%26%2362%3b%26%2360%3battribute%20name%26%2361%3b%26%2334%3bnew_respiteoperincidentamount%26%2334%3b%26%2347%3b%26%2362%3b%26%2360%3battribute%20name%26%2361%3b%26%2334%3bnew_demandspublicfeeamount%26%2334%3b%26%2347%3b%26%2362%3b%26%2360%3battribute%20name%26%2361%3b%26%2334%3bnew_demandspublicpartialrefused%26%2334%3b%26%2347%3b%26%2362%3b%26%2360%3battribute%20name%26%2361%3b%26%2334%3bnew_demandspublicrefused%26%2334%3b%26%2347%3b%26%2362%3b%26%2360%3battribute%20name%26%2361%3b%26%2334%3bnew_demandspublicaccepted%26%2334%3b%26%2347%3b%26%2362%3b%26%2360%3battribute%20name%26%2361%3b%26%2334%3bnew_demandspublictotal%26%2334%3b%26%2347%3b%26%2362%3b%26%2360%3battribute%20name%26%2361%3b%26%2334%3bnew_farmervalchildextrapayoutnumber%26%2334%3b%26%2347%3b%26%2362%3b%26%2360%3battribute%20name%26%2361%3b%26%2334%3bnew_farmervalchildextrapayeunumber%26%2334%3b%26%2347%3b%26%2362%3b%26%2360%3battribute%20name%26%2361%3b%26%2334%3bnew_farmervalchildextrapaychnumber%26%2334%3b%26%2347%3b%26%2362%3b%26%2360%3battribute%20name%26%2361%3b%26%2334%3bnew_farmervalchildedupayoutnumber%26%2334%3b%26%2347%3b%26%2362%3b%26%2360%3battribute%20name%26%2361%3b%26%2334%3bnew_farmervalchildedupayeunumber%26%2334%3b%26%2347%3b%26%2362%3b%26%2360%3battribute%20name%26%2361%3b%26%2334%3bnew_farmervalchildedupaychnumber%26%2334%3b%26%2347%3b%26%2362%3b%26%2360%3battribute%20name%26%2361%3b%26%2334%3bnew_farmervalchildedupaynumber%26%2334%3b%26%2347%3b%26%2362%3b%26%2360%3battribute%20name%26%2361%3b%26%2334%3bnew_farmervalhouseholdextrapaynumber%26%2334%3b%26%2347%3b%26%2362%3b%26%2360%3battribute%20name%26%2361%3b%26%2334%3bnew_farmervalchildextrapayoutamount%26%2334%3b%26%2347%3b%26%2362%3b%26%2360%3battribute%20name%26%2361%3b%26%2334%3bnew_farmervalchildextrapayeuamount%26%2334%3b%26%2347%3b%26%2362%3b%26%2360%3battribute%20name%26%2361%3b%26%2334%3bnew_farmervalchildextrapaychamount%26%2334%3b%26%2347%3b%26%2362%3b%26%2360%3battribute%20name%26%2361%3b%26%2334%3bnew_farmervalchildextrapayamount%26%2334%3b%26%2347%3b%26%2362%3b%26%2360%3battribute%20name%26%2361%3b%26%2334%3bnew_farmervaldiffpaynumber%26%2334%3b%26%2347%3b%26%2362%3b%26%2360%3battribute%20name%26%2361%3b%26%2334%3bnew_farmervalpaytotalnumber%26%2334%3b%26%2347%3b%26%2362%3b%26%2360%3battribute%20name%26%2361%3b%26%2334%3bnew_farmervalextradiffpaylamount%26%2334%3b%26%2347%3b%26%2362%3b%26%2360%3battribute%20name%26%2361%3b%26%2334%3bnew_farmervalextrapaytotalamount%26%2334%3b%26%2347%3b%26%2362%3b%26%2360%3battribute%20name%26%2361%3b%26%2334%3bnew_farmervalhouseholdextrapayamount%26%2334%3b%26%2347%3b%26%2362%3b%26%2360%3battribute%20name%26%2361%3b%26%2334%3bnew_farmervalchildedupayoutamount%26%2334%3b%26%2347%3b%26%2362%3b%26%2360%3battribute%20name%26%2361%3b%26%2334%3bnew_farmervalchildedupayeuamount%26%2334%3b%26%2347%3b%26%2362%3b%26%2360%3battribute%20name%26%2361%3b%26%2334%3bnew_farmervalchildedupaychamount%26%2334%3b%26%2347%3b%26%2362%3b%26%2360%3battribute%20name%26%2361%3b%26%2334%3bnew_farmervalchildedupayamount%26%2334%3b%26%2347%3b%26%2362%3b%26%2360%3battribute%20name%26%2361%3b%26%2334%3bnew_farmermountextradiffpaynumber%26%2334%3b%26%2347%3b%26%2362%3b%26%2360%3battribute%20name%26%2361%3b%26%2334%3bnew_farmermountextrapaytotalnumber%26%2334%3b%26%2347%3b%26%2362%3b%26%2360%3battribute%20name%26%2361%3b%26%2334%3bnew_farmermountchildedupayoutnumber%26%2334%3b%26%2347%3b%26%2362%3b%26%2360%3battribute%20name%26%2361%3b%26%2334%3bnew_farmermountchildedupayeunumber%26%2334%3b%26%2347%3b%26%2362%3b%26%2360%3battribute%20name%26%2361%3b%26%2334%3bnew_farmermountchildedupaychnumber%26%2334%3b%26%2347%3b%26%2362%3b%26%2360%3battribute%20name%26%2361%3b%26%2334%3bnew_farmermountchildedupaynumber%26%2334%3b%26%2347%3b%26%2362%3b%26%2360%3battribute%20name%26%2361%3b%26%2334%3bnew_farmermountchildextrapayoutnumbe%26%2334%3b%26%2347%3b%26%2362%3b%26%2360%3battribute%20name%26%2361%3b%26%2334%3bnew_farmermountchildextrapayeunumber%26%2334%3b%26%2347%3b%26%2362%3b%26%2360%3battribute%20name%26%2361%3b%26%2334%3bnew_farmermountchildextrapaychnumber%26%2334%3b%26%2347%3b%26%2362%3b%26%2360%3battribute%20name%26%2361%3b%26%2334%3bnew_farmermountextadiffpayamount%26%2334%3b%26%2347%3b%26%2362%3b%26%2360%3battribute%20name%26%2361%3b%26%2334%3bnew_farmermountextapaytotalamount%26%2334%3b%26%2347%3b%26%2362%3b%26%2360%3battribute%20name%26%2361%3b%26%2334%3bnew_farmermounthouseholdpayamount%26%2334%3b%26%2347%3b%26%2362%3b%26%2360%3battribute%20name%26%2361%3b%26%2334%3bnew_farmermountchildedupayoutamount%26%2334%3b%26%2347%3b%26%2362%3b%26%2360%3battribute%20name%26%2361%3b%26%2334%3bnew_farmermountchildedupayeuamount%26%2334%3b%26%2347%3b%26%2362%3b%26%2360%3battribute%20name%26%2361%3b%26%2334%3bnew_farmermountchildedupaychamount%26%2334%3b%26%2347%3b%26%2362%3b%26%2360%3battribute%20name%26%2361%3b%26%2334%3bnew_farmermountchildedupayamount%26%2334%3b%26%2347%3b%26%2362%3b%26%2360%3battribute%20name%26%2361%3b%26%2334%3bnew_farmermountchildextrapayoutamoun%26%2334%3b%26%2347%3b%26%2362%3b%26%2360%3battribute%20name%26%2361%3b%26%2334%3bnew_farmermountchildextrapayeuamount%26%2334%3b%26%2347%3b%26%2362%3b%26%2360%3battribute%20name%26%2361%3b%26%2334%3bnew_farmermountchildextrapaychamount%26%2334%3b%26%2347%3b%26%2362%3b%26%2360%3battribute%20name%26%2361%3b%26%2334%3bnew_farmermountchildextrapayamount%26%2334%3b%26%2347%3b%26%2362%3b%26%2360%3battribute%20name%26%2361%3b%26%2334%3bnew_smallfarmvalchildextrapayoutnumb%26%2334%3b%26%2347%3b%26%2362%3b%26%2360%3battribute%20name%26%2361%3b%26%2334%3bnew_smallfarmvalchildextrapayeunumbe%26%2334%3b%26%2347%3b%26%2362%3b%26%2360%3battribute%20name%26%2361%3b%26%2334%3bnew_smallfarmvalchildextrapaychnumbe%26%2334%3b%26%2347%3b%26%2362%3b%26%2360%3battribute%20name%26%2361%3b%26%2334%3bnew_smallfarmvalextradiffpaynumber%26%2334%3b%26%2347%3b%26%2362%3b%26%2360%3battribute%20name%26%2361%3b%26%2334%3bnew_smallfarmvalextrapaytotalnumber%26%2334%3b%26%2347%3b%26%2362%3b%26%2360%3battribute%20name%26%2361%3b%26%2334%3bnew_smallfarmvalchildedupayoutnumber%26%2334%3b%26%2347%3b%26%2362%3b%26%2360%3battribute%20name%26%2361%3b%26%2334%3bnew_smallfarmvalchildedupayeunumber%26%2334%3b%26%2347%3b%26%2362%3b%26%2360%3battribute%20name%26%2361%3b%26%2334%3bnew_smallfarmvalchildedupaychnumber%26%2334%3b%26%2347%3b%26%2362%3b%26%2360%3battribute%20name%26%2361%3b%26%2334%3bnew_smallfarmvalchildedupaynumber%26%2334%3b%26%2347%3b%26%2362%3b%26%2360%3battribute%20name%26%2361%3b%26%2334%3bnew_smallfarmvalextradiffpayamount%26%2334%3b%26%2347%3b%26%2362%3b%26%2360%3battribute%20name%26%2361%3b%26%2334%3bnew_smallfarmvalextrapaytotalamount_base%26%2334%3b%26%2347%3b%26%2362%3b%26%2360%3battribute%20name%26%2361%3b%26%2334%3bnew_smallfarmvalchildedupayoutamount%26%2334%3b%26%2347%3b%26%2362%3b%26%2360%3battribute%20name%26%2361%3b%26%2334%3bnew_smallfarmvalchildedupayeuamount%26%2334%3b%26%2347%3b%26%2362%3b%26%2360%3battribute%20name%26%2361%3b%26%2334%3bnew_smallfarmvalchildedupaychamount%26%2334%3b%26%2347%3b%26%2362%3b%26%2360%3battribute%20name%26%2361%3b%26%2334%3bnew_smallfarmvalchildedupayamount%26%2334%3b%26%2347%3b%26%2362%3b%26%2360%3battribute%20name%26%2361%3b%26%2334%3bnew_smallfarmvalchildextrapayoutamou%26%2334%3b%26%2347%3b%26%2362%3b%26%2360%3battribute%20name%26%2361%3b%26%2334%3bnew_smallfarmvalchildextrapayeuamoun%26%2334%3b%26%2347%3b%26%2362%3b%26%2360%3battribute%20name%26%2361%3b%26%2334%3bnew_smallfarmvalchildextrapaychamoun%26%2334%3b%26%2347%3b%26%2362%3b%26%2360%3battribute%20name%26%2361%3b%26%2334%3bnew_smallfarmvalchildextrapayamount%26%2334%3b%26%2347%3b%26%2362%3b%26%2360%3battribute%20name%26%2361%3b%26%2334%3bnew_smallfarmmntextradiffpaynumber%26%2334%3b%26%2347%3b%26%2362%3b%26%2360%3battribute%20name%26%2361%3b%26%2334%3bnew_smallfarmmntextrapaytotalnumber%26%2334%3b%26%2347%3b%26%2362%3b%26%2360%3battribute%20name%26%2361%3b%26%2334%3bnew_smallfarmmntchildedupayoutnumber%26%2334%3b%26%2347%3b%26%2362%3b%26%2360%3battribute%20name%26%2361%3b%26%2334%3bnew_smallfarmmntchildedupayeunumber%26%2334%3b%26%2347%3b%26%2362%3b%26%2360%3battribute%20name%26%2361%3b%26%2334%3bnew_smallfarmmntchildedupaychnumber%26%2334%3b%26%2347%3b%26%2362%3b%26%2360%3battribute%20name%26%2361%3b%26%2334%3bnew_smallfarmmntchildedupaynumber%26%2334%3b%26%2347%3b%26%2362%3b%26%2360%3battribute%20name%26%2361%3b%26%2334%3bnew_smallfarmmntchildextrapayoutnumb%26%2334%3b%26%2347%3b%26%2362%3b%26%2360%3battribute%20name%26%2361%3b%26%2334%3bnew_smallfarmmntchildextrapayeunumbe%26%2334%3b%26%2347%3b%26%2362%3b%26%2360%3battribute%20name%26%2361%3b%26%2334%3bnew_smallfarmmntchildextrapaychnumbe%26%2334%3b%26%2347%3b%26%2362%3b%26%2360%3battribute%20name%26%2361%3b%26%2334%3bnew_smallfarmmntextradiffpayamount%26%2334%3b%26%2347%3b%26%2362%3b%26%2360%3battribute%20name%26%2361%3b%26%2334%3bnew_smallfarmmntextrapaytotalamount%26%2334%3b%26%2347%3b%26%2362%3b%26%2360%3battribute%20name%26%2361%3b%26%2334%3bnew_smallfarmmntchildedupayoutamount%26%2334%3b%26%2347%3b%26%2362%3b%26%2360%3battribute%20name%26%2361%3b%26%2334%3bnew_smallfarmmntchildedupayeuamount%26%2334%3b%26%2347%3b%26%2362%3b%26%2360%3battribute%20name%26%2361%3b%26%2334%3bnew_smallfarmmntchildedupaychamount%26%2334%3b%26%2347%3b%26%2362%3b%26%2360%3battribute%20name%26%2361%3b%26%2334%3bnew_smallfarmmntchildedupayamount%26%2334%3b%26%2347%3b%26%2362%3b%26%2360%3battribute%20name%26%2361%3b%26%2334%3bnew_smallfarmmntchildextrapayoutamou%26%2334%3b%26%2347%3b%26%2362%3b%26%2360%3battribute%20name%26%2361%3b%26%2334%3bnew_smallfarmmntchildextrapayeuamoun%26%2334%3b%26%2347%3b%26%2362%3b%26%2360%3battribute%20name%26%2361%3b%26%2334%3bnew_smallfarmmntchildextrapaychamoun%26%2334%3b%26%2347%3b%26%2362%3b%26%2360%3battribute%20name%26%2361%3b%26%2334%3bnew_smallfarmmntchildextrapayamount%26%2334%3b%26%2347%3b%26%2362%3b%26%2360%3battribute%20name%26%2361%3b%26%2334%3bnew_addoccsmallfarmerdiffextrapayamo%26%2334%3b%26%2347%3b%26%2362%3b%26%2360%3battribute%20name%26%2361%3b%26%2334%3bnew_addoccsmallfarmerchildedupayamou%26%2334%3b%26%2347%3b%26%2362%3b%26%2360%3battribute%20name%26%2361%3b%26%2334%3bnew_addoccsmallfarmerchildextrapayam%26%2334%3b%26%2347%3b%26%2362%3b%26%2360%3battribute%20name%26%2361%3b%26%2334%3bnew_addocsmallfarmertotalnumber%26%2334%3b%26%2347%3b%26%2362%3b%26%2360%3battribute%20name%26%2361%3b%26%2334%3bnew_authindepalpextradiffpayamount%26%2334%3b%26%2347%3b%26%2362%3b%26%2360%3battribute%20name%26%2361%3b%26%2334%3bnew_authindepalptotalextrapayamount%26%2334%3b%26%2347%3b%26%2362%3b%26%2360%3battribute%20name%26%2361%3b%26%2334%3bnew_authindepalpchildedupayamount%26%2334%3b%26%2347%3b%26%2362%3b%26%2360%3battribute%20name%26%2361%3b%26%2334%3bnew_authindepalpchildextrapayamount%26%2334%3b%26%2347%3b%26%2362%3b%26%2360%3battribute%20name%26%2361%3b%26%2334%3bnew_authindepalpextradiffpaynumber%26%2334%3b%26%2347%3b%26%2362%3b%26%2360%3battribute%20name%26%2361%3b%26%2334%3bnew_authindepalptotalextrapaynumber%26%2334%3b%26%2347%3b%26%2362%3b%26%2360%3battribute%20name%26%2361%3b%26%2334%3bnew_authindepalpchildedupaynumber%26%2334%3b%26%2347%3b%26%2362%3b%26%2360%3battribute%20name%26%2361%3b%26%2334%3bnew_authindepfishextradiffpayamount%26%2334%3b%26%2347%3b%26%2362%3b%26%2360%3battribute%20name%26%2361%3b%26%2334%3bnew_authindepfishtotalextrapayamount%26%2334%3b%26%2347%3b%26%2362%3b%26%2360%3battribute%20name%26%2361%3b%26%2334%3bnew_authindepfishchildedupayamount%26%2334%3b%26%2347%3b%26%2362%3b%26%2360%3battribute%20name%26%2361%3b%26%2334%3bnew_authindepfishchildextrapayamount%26%2334%3b%26%2347%3b%26%2362%3b%26%2360%3battribute%20name%26%2361%3b%26%2334%3bnew_authindepfishextradiffpaynumber%26%2334%3b%26%2347%3b%26%2362%3b%26%2360%3battribute%20name%26%2361%3b%26%2334%3bnew_authindepfishtotalextrapaynumber%26%2334%3b%26%2347%3b%26%2362%3b%26%2360%3battribute%20name%26%2361%3b%26%2334%3bnew_authindepfishchildedupaynumber%26%2334%3b%26%2347%3b%26%2362%3b%26%2360%3border%20attribute%26%2361%3b%26%2334%3bnew_caisseaknumber%26%2334%3b%20descending%26%2361%3b%26%2334%3bfalse%26%2334%3b%26%2347%3b%26%2362%3b%26%2360%3bfilter%20type%26%2361%3b%26%2334%3band%26%2334%3b%26%2362%3b%26%2360%3bcondition%20attribute%26%2361%3b%26%2334%3bnew_statisticalcaissetypecode%26%2334%3b%20operator%26%2361%3b%26%2334%3bin%26%2334%3b%26%2362%3b%26%2360%3bvalue%26%2362%3b4%26%2360%3b%26%2347%3bvalue%26%2362%3b%26%2360%3bvalue%26%2362%3b3%26%2360%3b%26%2347%3bvalue%26%2362%3b%26%2360%3b%26%2347%3bcondition%26%2362%3b%26%2360%3bcondition%20attribute%26%2361%3b%26%2334%3bnew_statisticalyear%26%2334%3b%20operator%26%2361%3b%26%2334%3beq%26%2334%3b%20value%26%2361%3b%26%2334%3b2009%26%2334%3b%26%2347%3b%26%2362%3b%26%2360%3b%26%2347%3bfilter%26%2362%3b%26%2360%3b%26%2347%3bentity%26%2362%3b%26%2360%3b%26%2347%3bfetch%26%2362%3b%3c%2ffetchXml%3e%3c%2fparameters%3e%3ccolumns%3e%3ccolumn%20width%3d%22100%22%20isHidden%3d%22false%22%20isMetadataBound%3d%22true%22%20isSortable%3d%22true%22%20label%3d%22F001%20Kassennr.%26%2342%3b%22%20fieldname%3d%22new_caisseaknumber%22%20entityname%3d%22new_statisticalcaissevalues%22%3enew_caisseaknumber%3c%2fcolumn%3e%3ccolumn%20width%3d%22300%22%20isHidden%3d%22false%22%20isMetadataBound%3d%22true%22%20isSortable%3d%22true%22%20label%3d%22001%20Name%22%20fieldname%3d%22new_name%22%20entityname%3d%22new_statisticalcaissevalues%22%3enew_name%3c%2fcolumn%3e%3ccolumn%20width%3d%22100%22%20isHidden%3d%22false%22%20isMetadataBound%3d%22true%22%20isSortable%3d%22true%22%20label%3d%22F002%20Zweigstellen%20A%22%20fieldname%3d%22new_subunitsa%22%20entityname%3d%22new_statisticalcaissevalues%22%3enew_subunitsa%3c%2fcolumn%3e%3ccolumn%20width%3d%22100%22%20isHidden%3d%22false%22%20isMetadataBound%3d%22true%22%20isSortable%3d%22true%22%20label%3d%22F003%20Zweigstellen%20B%22%20fieldname%3d%22new_subunitsb%22%20entityname%3d%22new_statisticalcaissevalues%22%3enew_subunitsb%3c%2fcolumn%3e%3ccolumn%20width%3d%22100%22%20isHidden%3d%22false%22%20isMetadataBound%3d%22true%22%20isSortable%3d%22true%22%20label%3d%22F209%20Arb.%20Total%20AHV%22%20fieldname%3d%22new_workermaintotalins%22%20entityname%3d%22new_statisticalcaissevalues%22%3enew_workermaintotalins%3c%2fcolumn%3e%3ccolumn%20width%3d%22100%22%20isHidden%3d%22false%22%20isMetadataBound%3d%22true%22%20isSortable%3d%22true%22%20label%3d%22F211%20Arb.%20Total%20ALV%26%2342%3b%22%20fieldname%3d%22new_workermaintotalorders%22%20entityname%3d%22new_statisticalcaissevalues%22%3enew_workermaintotalorders%3c%2fcolumn%3e%3ccolumn%20width%3d%22100%22%20isHidden%3d%22false%22%20isMetadataBound%3d%22true%22%20isSortable%3d%22true%22%20label%3d%22F208%20Arb.%20Total%22%20fieldname%3d%22new_workermaintotal%22%20entityname%3d%22new_statisticalcaissevalues%22%3enew_workermaintotal%3c%2fcolumn%3e%3ccolumn%20width%3d%22100%22%20isHidden%3d%22false%22%20isMetadataBound%3d%22true%22%20isSortable%3d%22true%22%20label%3d%22F212%20Arb.%20Lernende%22%20fieldname%3d%22new_workermainapprentices%22%20entityname%3d%22new_statisticalcaissevalues%22%3enew_workermainapprentices%3c%2fcolumn%3e%3ccolumn%20width%3d%22100%22%20isHidden%3d%22false%22%20isMetadataBound%3d%22true%22%20isSortable%3d%22true%22%20label%3d%22F225%20Arb.%20Total%20AHV%22%20fieldname%3d%22new_workersubtotalins%22%20entityname%3d%22new_statisticalcaissevalues%22%3enew_workersubtotalins%3c%2fcolumn%3e%3ccolumn%20width%3d%22100%22%20isHidden%3d%22false%22%20isMetadataBound%3d%22true%22%20isSortable%3d%22true%22%20label%3d%22F227%20Arb.%20Total%20ALV%22%20fieldname%3d%22new_workersubtotalorders%22%20entityname%3d%22new_statisticalcaissevalues%22%3enew_workersubtotalorders%3c%2fcolumn%3e%3ccolumn%20width%3d%22100%22%20isHidden%3d%22false%22%20isMetadataBound%3d%22true%22%20isSortable%3d%22true%22%20label%3d%22F224%20Arb.%20Total%22%20fieldname%3d%22new_workersubtotal%22%20entityname%3d%22new_statisticalcaissevalues%22%3enew_workersubtotal%3c%2fcolumn%3e%3ccolumn%20width%3d%22100%22%20isHidden%3d%22false%22%20isMetadataBound%3d%22true%22%20isSortable%3d%22true%22%20label%3d%22F228%20Arb.%20Lernende%22%20fieldname%3d%22new_workersubapprentices%22%20entityname%3d%22new_statisticalcaissevalues%22%3enew_workersubapprentices%3c%2fcolumn%3e%3ccolumn%20width%3d%22100%22%20isHidden%3d%22false%22%20isMetadataBound%3d%22true%22%20isSortable%3d%22true%22%20label%3d%22F031%20Selbst.erw.%20SE%22%20fieldname%3d%22new_contrworkerown%22%20entityname%3d%22new_statisticalcaissevalues%22%3enew_contrworkerown%3c%2fcolumn%3e%3ccolumn%20width%3d%22100%22%20isHidden%3d%22false%22%20isMetadataBound%3d%22true%22%20isSortable%3d%22true%22%20label%3d%22F032%20SE%20%26%2343%3b%20Arbg.%22%20fieldname%3d%22new_contrworkerownself%22%20entityname%3d%22new_statisticalcaissevalues%22%3enew_contrworkerownself%3c%2fcolumn%3e%3ccolumn%20width%3d%22100%22%20isHidden%3d%22false%22%20isMetadataBound%3d%22true%22%20isSortable%3d%22true%22%20label%3d%22F033%20Nichterw.%20NE%22%20fieldname%3d%22new_contrworkernone%22%20entityname%3d%22new_statisticalcaissevalues%22%3enew_contrworkernone%3c%2fcolumn%3e%3ccolumn%20width%3d%22100%22%20isHidden%3d%22false%22%20isMetadataBound%3d%22true%22%20isSortable%3d%22true%22%20label%3d%22F034%20NE%20%26%2343%3b%20Arbg.%22%20fieldname%3d%22new_contrworkernoneself%22%20entityname%3d%22new_statisticalcaissevalues%22%3enew_contrworkernoneself%3c%2fcolumn%3e%3ccolumn%20width%3d%22100%22%20isHidden%3d%22false%22%20isMetadataBound%3d%22true%22%20isSortable%3d%22true%22%20label%3d%22F701%20NE%20mit%20Min.%20Beitr.%22%20fieldname%3d%22new_contrworkerwithminnumber%22%20entityname%3d%22new_statisticalcaissevalues%22%3enew_contrworkerwithminnumber%3c%2fcolumn%3e%3ccolumn%20width%3d%22100%22%20isHidden%3d%22false%22%20isMetadataBound%3d%22true%22%20isSortable%3d%22true%22%20label%3d%22F702%20Studenten%22%20fieldname%3d%22new_contrworkerwithoutminnumber%22%20entityname%3d%22new_statisticalcaissevalues%22%3enew_contrworkerwithoutminnumber%3c%2fcolumn%3e%3ccolumn%20width%3d%22100%22%20isHidden%3d%22false%22%20isMetadataBound%3d%22true%22%20isSortable%3d%22true%22%20label%3d%22F715%20Stud.m%20MinBei.%22%20fieldname%3d%22new_contrworkerstudentswithnumber%22%20entityname%3d%22new_statisticalcaissevalues%22%3enew_contrworkerstudentswithnumber%3c%2fcolumn%3e%3ccolumn%20width%3d%22100%22%20isHidden%3d%22false%22%20isMetadataBound%3d%22true%22%20isSortable%3d%22true%22%20label%3d%22F035%20Arbn.%20AN%22%20fieldname%3d%22new_contrworkerlonely%22%20entityname%3d%22new_statisticalcaissevalues%22%3enew_contrworkerlonely%3c%2fcolumn%3e%3ccolumn%20width%3d%22100%22%20isHidden%3d%22false%22%20isMetadataBound%3d%22true%22%20isSortable%3d%22true%22%20label%3d%22F036%20AN%20%26%2343%3b%20Arbg.%22%20fieldname%3d%22new_contrworkerlonelyself%22%20entityname%3d%22new_statisticalcaissevalues%22%3enew_contrworkerlonelyself%3c%2fcolumn%3e%3ccolumn%20width%3d%22100%22%20isHidden%3d%22false%22%20isMetadataBound%3d%22true%22%20isSortable%3d%22true%22%20label%3d%22F037%20Nur%20Arbg.%20AG%22%20fieldname%3d%22new_contrselfonly%22%20entityname%3d%22new_statisticalcaissevalues%22%3enew_contrselfonly%3c%2fcolumn%3e%3ccolumn%20width%3d%22100%22%20isHidden%3d%22false%22%20isMetadataBound%3d%22true%22%20isSortable%3d%22true%22%20label%3d%22F038%20RZ64%22%20fieldname%3d%22new_contrnopay%22%20entityname%3d%22new_statisticalcaissevalues%22%3enew_contrnopay%3c%2fcolumn%3e%3ccolumn%20width%3d%22100%22%20isHidden%3d%22false%22%20isMetadataBound%3d%22true%22%20isSortable%3d%22true%22%20label%3d%22F039%20Beitr.pfl.%20Total%22%20fieldname%3d%22new_contrtotal%22%20entityname%3d%22new_statisticalcaissevalues%22%3enew_contrtotal%3c%2fcolumn%3e%3ccolumn%20width%3d%22100%22%20isHidden%3d%22false%22%20isMetadataBound%3d%22true%22%20isSortable%3d%22true%22%20label%3d%22F102%20ZH%22%20fieldname%3d%22new_cantonzh%22%20entityname%3d%22new_statisticalcaissevalues%22%3enew_cantonzh%3c%2fcolumn%3e%3ccolumn%20width%3d%22100%22%20isHidden%3d%22false%22%20isMetadataBound%3d%22true%22%20isSortable%3d%22true%22%20label%3d%22F103%20BE%22%20fieldname%3d%22new_cantonbe%22%20entityname%3d%22new_statisticalcaissevalues%22%3enew_cantonbe%3c%2fcolumn%3e%3ccolumn%20width%3d%22100%22%20isHidden%3d%22false%22%20isMetadataBound%3d%22true%22%20isSortable%3d%22true%22%20label%3d%22F104%20LU%22%20fieldname%3d%22new_cantonlu%22%20entityname%3d%22new_statisticalcaissevalues%22%3enew_cantonlu%3c%2fcolumn%3e%3ccolumn%20width%3d%22100%22%20isHidden%3d%22false%22%20isMetadataBound%3d%22true%22%20isSortable%3d%22true%22%20label%3d%22F105%20UR%22%20fieldname%3d%22new_cantonur%22%20entityname%3d%22new_statisticalcaissevalues%22%3enew_cantonur%3c%2fcolumn%3e%3ccolumn%20width%3d%22100%22%20isHidden%3d%22false%22%20isMetadataBound%3d%22true%22%20isSortable%3d%22true%22%20label%3d%22F106%20SZ%22%20fieldname%3d%22new_cantonsz%22%20entityname%3d%22new_statisticalcaissevalues%22%3enew_cantonsz%3c%2fcolumn%3e%3ccolumn%20width%3d%22100%22%20isHidden%3d%22false%22%20isMetadataBound%3d%22true%22%20isSortable%3d%22true%22%20label%3d%22F107%20OW%22%20fieldname%3d%22new_cantonow%22%20entityname%3d%22new_statisticalcaissevalues%22%3enew_cantonow%3c%2fcolumn%3e%3ccolumn%20width%3d%22100%22%20isHidden%3d%22false%22%20isMetadataBound%3d%22true%22%20isSortable%3d%22true%22%20label%3d%22F108%20NW%22%20fieldname%3d%22new_cantonnw%22%20entityname%3d%22new_statisticalcaissevalues%22%3enew_cantonnw%3c%2fcolumn%3e%3ccolumn%20width%3d%22100%22%20isHidden%3d%22false%22%20isMetadataBound%3d%22true%22%20isSortable%3d%22true%22%20label%3d%22F109%20GL%22%20fieldname%3d%22new_cantongl%22%20entityname%3d%22new_statisticalcaissevalues%22%3enew_cantongl%3c%2fcolumn%3e%3ccolumn%20width%3d%22100%22%20isHidden%3d%22false%22%20isMetadataBound%3d%22true%22%20isSortable%3d%22true%22%20label%3d%22F110%20ZG%22%20fieldname%3d%22new_cantonzg%22%20entityname%3d%22new_statisticalcaissevalues%22%3enew_cantonzg%3c%2fcolumn%3e%3ccolumn%20width%3d%22100%22%20isHidden%3d%22false%22%20isMetadataBound%3d%22true%22%20isSortable%3d%22true%22%20label%3d%22F111%20FR%22%20fieldname%3d%22new_cantonfr%22%20entityname%3d%22new_statisticalcaissevalues%22%3enew_cantonfr%3c%2fcolumn%3e%3ccolumn%20width%3d%22100%22%20isHidden%3d%22false%22%20isMetadataBound%3d%22true%22%20isSortable%3d%22true%22%20label%3d%22F112%20SO%22%20fieldname%3d%22new_cantonso%22%20entityname%3d%22new_statisticalcaissevalues%22%3enew_cantonso%3c%2fcolumn%3e%3ccolumn%20width%3d%22100%22%20isHidden%3d%22false%22%20isMetadataBound%3d%22true%22%20isSortable%3d%22true%22%20label%3d%22F113%20BS%22%20fieldname%3d%22new_cantonbs%22%20entityname%3d%22new_statisticalcaissevalues%22%3enew_cantonbs%3c%2fcolumn%3e%3ccolumn%20width%3d%22100%22%20isHidden%3d%22false%22%20isMetadataBound%3d%22true%22%20isSortable%3d%22true%22%20label%3d%22F114%20BL%22%20fieldname%3d%22new_cantonbl%22%20entityname%3d%22new_statisticalcaissevalues%22%3enew_cantonbl%3c%2fcolumn%3e%3ccolumn%20width%3d%22100%22%20isHidden%3d%22false%22%20isMetadataBound%3d%22true%22%20isSortable%3d%22true%22%20label%3d%22F115%20SH%22%20fieldname%3d%22new_cantonsh%22%20entityname%3d%22new_statisticalcaissevalues%22%3enew_cantonsh%3c%2fcolumn%3e%3ccolumn%20width%3d%22100%22%20isHidden%3d%22false%22%20isMetadataBound%3d%22true%22%20isSortable%3d%22true%22%20label%3d%22F116%20AR%22%20fieldname%3d%22new_cantonar%22%20entityname%3d%22new_statisticalcaissevalues%22%3enew_cantonar%3c%2fcolumn%3e%3ccolumn%20width%3d%22100%22%20isHidden%3d%22false%22%20isMetadataBound%3d%22true%22%20isSortable%3d%22true%22%20label%3d%22F117%20AI%22%20fieldname%3d%22new_cantonai%22%20entityname%3d%22new_statisticalcaissevalues%22%3enew_cantonai%3c%2fcolumn%3e%3ccolumn%20width%3d%22100%22%20isHidden%3d%22false%22%20isMetadataBound%3d%22true%22%20isSortable%3d%22true%22%20label%3d%22F118%20SG%22%20fieldname%3d%22new_cantonsg%22%20entityname%3d%22new_statisticalcaissevalues%22%3enew_cantonsg%3c%2fcolumn%3e%3ccolumn%20width%3d%22100%22%20isHidden%3d%22false%22%20isMetadataBound%3d%22true%22%20isSortable%3d%22true%22%20label%3d%22F119%20GR%22%20fieldname%3d%22new_cantongr%22%20entityname%3d%22new_statisticalcaissevalues%22%3enew_cantongr%3c%2fcolumn%3e%3ccolumn%20width%3d%22100%22%20isHidden%3d%22false%22%20isMetadataBound%3d%22true%22%20isSortable%3d%22true%22%20label%3d%22F120%20AG%22%20fieldname%3d%22new_cantonag%22%20entityname%3d%22new_statisticalcaissevalues%22%3enew_cantonag%3c%2fcolumn%3e%3ccolumn%20width%3d%22100%22%20isHidden%3d%22false%22%20isMetadataBound%3d%22true%22%20isSortable%3d%22true%22%20label%3d%22F121%20TG%22%20fieldname%3d%22new_cantontg%22%20entityname%3d%22new_statisticalcaissevalues%22%3enew_cantontg%3c%2fcolumn%3e%3ccolumn%20width%3d%22100%22%20isHidden%3d%22false%22%20isMetadataBound%3d%22true%22%20isSortable%3d%22true%22%20label%3d%22F122%20TI%22%20fieldname%3d%22new_cantonti%22%20entityname%3d%22new_statisticalcaissevalues%22%3enew_cantonti%3c%2fcolumn%3e%3ccolumn%20width%3d%22100%22%20isHidden%3d%22false%22%20isMetadataBound%3d%22true%22%20isSortable%3d%22true%22%20label%3d%22F123%20VD%22%20fieldname%3d%22new_cantonvd%22%20entityname%3d%22new_statisticalcaissevalues%22%3enew_cantonvd%3c%2fcolumn%3e%3ccolumn%20width%3d%22100%22%20isHidden%3d%22false%22%20isMetadataBound%3d%22true%22%20isSortable%3d%22true%22%20label%3d%22F124%20VS%22%20fieldname%3d%22new_cantonvs%22%20entityname%3d%22new_statisticalcaissevalues%22%3enew_cantonvs%3c%2fcolumn%3e%3ccolumn%20width%3d%22100%22%20isHidden%3d%22false%22%20isMetadataBound%3d%22true%22%20isSortable%3d%22true%22%20label%3d%22F125%20NE%22%20fieldname%3d%22new_cantonne%22%20entityname%3d%22new_statisticalcaissevalues%22%3enew_cantonne%3c%2fcolumn%3e%3ccolumn%20width%3d%22100%22%20isHidden%3d%22false%22%20isMetadataBound%3d%22true%22%20isSortable%3d%22true%22%20label%3d%22F126%20GE%22%20fieldname%3d%22new_cantonge%22%20entityname%3d%22new_statisticalcaissevalues%22%3enew_cantonge%3c%2fcolumn%3e%3ccolumn%20width%3d%22100%22%20isHidden%3d%22false%22%20isMetadataBound%3d%22true%22%20isSortable%3d%22true%22%20label%3d%22F127%20JU%22%20fieldname%3d%22new_cantonju%22%20entityname%3d%22new_statisticalcaissevalues%22%3enew_cantonju%3c%2fcolumn%3e%3ccolumn%20width%3d%22100%22%20isHidden%3d%22false%22%20isMetadataBound%3d%22true%22%20isSortable%3d%22true%22%20label%3d%22F128%20Total%22%20fieldname%3d%22new_cantontotal%22%20entityname%3d%22new_statisticalcaissevalues%22%3enew_cantontotal%3c%2fcolumn%3e%3ccolumn%20width%3d%22100%22%20isHidden%3d%22false%22%20isMetadataBound%3d%22true%22%20isSortable%3d%22true%22%20label%3d%22F140%20Befreit%20AHV%26%2347%3bIV%26%2347%3bEO%22%20fieldname%3d%22new_personsreleasedalvnumber%22%20entityname%3d%22new_statisticalcaissevalues%22%3enew_personsreleasedalvnumber%3c%2fcolumn%3e%3ccolumn%20width%3d%22100%22%20isHidden%3d%22false%22%20isMetadataBound%3d%22true%22%20isSortable%3d%22true%22%20label%3d%22F703%20Selbstst.erw%22%20fieldname%3d%22new_payrolltaxesworkerownamount%22%20entityname%3d%22new_statisticalcaissevalues%22%3enew_payrolltaxesworkerownamount%3c%2fcolumn%3e%3ccolumn%20width%3d%22100%22%20isHidden%3d%22false%22%20isMetadataBound%3d%22true%22%20isSortable%3d%22true%22%20label%3d%22F704%20Nichterw.%22%20fieldname%3d%22new_payrolltaxesworkernoneamount%22%20entityname%3d%22new_statisticalcaissevalues%22%3enew_payrolltaxesworkernoneamount%3c%2fcolumn%3e%3ccolumn%20width%3d%22100%22%20isHidden%3d%22false%22%20isMetadataBound%3d%22true%22%20isSortable%3d%22true%22%20label%3d%22F705%20m%20MinBetr.%22%20fieldname%3d%22new_payrolltaxeswithminnumber%22%20entityname%3d%22new_statisticalcaissevalues%22%3enew_payrolltaxeswithminnumber%3c%2fcolumn%3e%3ccolumn%20width%3d%22100%22%20isHidden%3d%22false%22%20isMetadataBound%3d%22true%22%20isSortable%3d%22true%22%20label%3d%22F706%20Studenten%22%20fieldname%3d%22new_payrolltaxeswithoutminnumber%22%20entityname%3d%22new_statisticalcaissevalues%22%3enew_payrolltaxeswithoutminnumber%3c%2fcolumn%3e%3ccolumn%20width%3d%22100%22%20isHidden%3d%22false%22%20isMetadataBound%3d%22true%22%20isSortable%3d%22true%22%20label%3d%22F716%20Stud.mMinBei.%22%20fieldname%3d%22new_payrolltaxesstudentswithnumber%22%20entityname%3d%22new_statisticalcaissevalues%22%3enew_payrolltaxesstudentswithnumber%3c%2fcolumn%3e%3ccolumn%20width%3d%22100%22%20isHidden%3d%22false%22%20isMetadataBound%3d%22true%22%20isSortable%3d%22true%22%20label%3d%22F044%20Beitr.%20o.%20AG%22%20fieldname%3d%22new_pensionercontrlastyearamount%22%20entityname%3d%22new_statisticalcaissevalues%22%3enew_pensionercontrlastyearamount%3c%2fcolumn%3e%3ccolumn%20width%3d%22100%22%20isHidden%3d%22false%22%20isMetadataBound%3d%22true%22%20isSortable%3d%22true%22%20label%3d%22F016%20Anz.%20o.%20AG%22%20fieldname%3d%22new_pensionercontrlastyearemployeenu%22%20entityname%3d%22new_statisticalcaissevalues%22%3enew_pensionercontrlastyearemployeenu%3c%2fcolumn%3e%3ccolumn%20width%3d%22100%22%20isHidden%3d%22false%22%20isMetadataBound%3d%22true%22%20isSortable%3d%22true%22%20label%3d%22F045%20Beitr.%20AN%26%2347%3bAG%22%20fieldname%3d%22new_pensionercountedlastyearempam%22%20entityname%3d%22new_statisticalcaissevalues%22%3enew_pensionercountedlastyearempam%3c%2fcolumn%3e%3ccolumn%20width%3d%22100%22%20isHidden%3d%22false%22%20isMetadataBound%3d%22true%22%20isSortable%3d%22true%22%20label%3d%22F018%20Anz.%20AN%26%2347%3bAG%22%20fieldname%3d%22new_pensionercountedlastyearemp%22%20entityname%3d%22new_statisticalcaissevalues%22%3enew_pensionercountedlastyearemp%3c%2fcolumn%3e%3ccolumn%20width%3d%22100%22%20isHidden%3d%22false%22%20isMetadataBound%3d%22true%22%20isSortable%3d%22true%22%20label%3d%22F707%20Arbeitgeber%22%20fieldname%3d%22new_simplycountemployernumber%22%20entityname%3d%22new_statisticalcaissevalues%22%3enew_simplycountemployernumber%3c%2fcolumn%3e%3ccolumn%20width%3d%22100%22%20isHidden%3d%22false%22%20isMetadataBound%3d%22true%22%20isSortable%3d%22true%22%20label%3d%22F708%20Arbeitnehmer%22%20fieldname%3d%22new_simplycountworkernumber%22%20entityname%3d%22new_statisticalcaissevalues%22%3enew_simplycountworkernumber%3c%2fcolumn%3e%3ccolumn%20width%3d%22100%22%20isHidden%3d%22false%22%20isMetadataBound%3d%22true%22%20isSortable%3d%22true%22%20label%3d%22F709%20Beitr%26%23228%3bge%22%20fieldname%3d%22new_simplycountcontributionamount%22%20entityname%3d%22new_statisticalcaissevalues%22%3enew_simplycountcontributionamount%3c%2fcolumn%3e%3ccolumn%20width%3d%22100%22%20isHidden%3d%22false%22%20isMetadataBound%3d%22true%22%20isSortable%3d%22true%22%20label%3d%22F712%20Ausschl%26%23252%3bsse%22%20fieldname%3d%22new_simplycountexclusionnumber%22%20entityname%3d%22new_statisticalcaissevalues%22%3enew_simplycountexclusionnumber%3c%2fcolumn%3e%3ccolumn%20width%3d%22100%22%20isHidden%3d%22false%22%20isMetadataBound%3d%22true%22%20isSortable%3d%22true%22%20label%3d%22F049%20Intern%20Rev.%22%20fieldname%3d%22new_revisionsinternnumber%22%20entityname%3d%22new_statisticalcaissevalues%22%3enew_revisionsinternnumber%3c%2fcolumn%3e%3ccolumn%20width%3d%22100%22%20isHidden%3d%22false%22%20isMetadataBound%3d%22true%22%20isSortable%3d%22true%22%20label%3d%22F050%20Ext.%20o.SUVA%22%20fieldname%3d%22new_revisionsexternwithoutsuvanumber%22%20entityname%3d%22new_statisticalcaissevalues%22%3enew_revisionsexternwithoutsuvanumber%3c%2fcolumn%3e%3ccolumn%20width%3d%22100%22%20isHidden%3d%22false%22%20isMetadataBound%3d%22true%22%20isSortable%3d%22true%22%20label%3d%22F160%20SUVA%22%20fieldname%3d%22new_revisionssuvanumber%22%20entityname%3d%22new_statisticalcaissevalues%22%3enew_revisionssuvanumber%3c%2fcolumn%3e%3ccolumn%20width%3d%22100%22%20isHidden%3d%22false%22%20isMetadataBound%3d%22true%22%20isSortable%3d%22true%22%20label%3d%22F051%20Total%22%20fieldname%3d%22new_revisionstotalnumber%22%20entityname%3d%22new_statisticalcaissevalues%22%3enew_revisionstotalnumber%3c%2fcolumn%3e%3ccolumn%20width%3d%22100%22%20isHidden%3d%22false%22%20isMetadataBound%3d%22true%22%20isSortable%3d%22true%22%20label%3d%22F161%20Intern%22%20fieldname%3d%22new_revisionsinterncomplnumber%22%20entityname%3d%22new_statisticalcaissevalues%22%3enew_revisionsinterncomplnumber%3c%2fcolumn%3e%3ccolumn%20width%3d%22100%22%20isHidden%3d%22false%22%20isMetadataBound%3d%22true%22%20isSortable%3d%22true%22%20label%3d%22F162%20Ext.o.SUVA%22%20fieldname%3d%22new_revisionsexterncomplnumber%22%20entityname%3d%22new_statisticalcaissevalues%22%3enew_revisionsexterncomplnumber%3c%2fcolumn%3e%3ccolumn%20width%3d%22100%22%20isHidden%3d%22false%22%20isMetadataBound%3d%22true%22%20isSortable%3d%22true%22%20label%3d%22F163%20SUVA%22%20fieldname%3d%22new_revisionssuvacomplnumber%22%20entityname%3d%22new_statisticalcaissevalues%22%3enew_revisionssuvacomplnumber%3c%2fcolumn%3e%3ccolumn%20width%3d%22100%22%20isHidden%3d%22false%22%20isMetadataBound%3d%22true%22%20isSortable%3d%22true%22%20label%3d%22F052%20Total%22%20fieldname%3d%22new_revisionstotalcomplnumber%22%20entityname%3d%22new_statisticalcaissevalues%22%3enew_revisionstotalcomplnumber%3c%2fcolumn%3e%3ccolumn%20width%3d%22100%22%20isHidden%3d%22false%22%20isMetadataBound%3d%22true%22%20isSortable%3d%22true%22%20label%3d%22F053%20Nachzahl.%22%20fieldname%3d%22new_revisionsaddpayamount%22%20entityname%3d%22new_statisticalcaissevalues%22%3enew_revisionsaddpayamount%3c%2fcolumn%3e%3ccolumn%20width%3d%22100%22%20isHidden%3d%22false%22%20isMetadataBound%3d%22true%22%20isSortable%3d%22true%22%20label%3d%22F054%20R%26%23252%3bckzahl.%22%20fieldname%3d%22new_revisionsdisbursementamount%22%20entityname%3d%22new_statisticalcaissevalues%22%3enew_revisionsdisbursementamount%3c%2fcolumn%3e%3ccolumn%20width%3d%22100%22%20isHidden%3d%22false%22%20isMetadataBound%3d%22true%22%20isSortable%3d%22true%22%20label%3d%22F056%20Aufsch.Betrag%22%20fieldname%3d%22new_respiteoperrespitesamount%22%20entityname%3d%22new_statisticalcaissevalues%22%3enew_respiteoperrespitesamount%3c%2fcolumn%3e%3ccolumn%20width%3d%22100%22%20isHidden%3d%22false%22%20isMetadataBound%3d%22true%22%20isSortable%3d%22true%22%20label%3d%22F055%20Zahlungsaufsch.%22%20fieldname%3d%22new_respiteoperrespitesnumber%22%20entityname%3d%22new_statisticalcaissevalues%22%3enew_respiteoperrespitesnumber%3c%2fcolumn%3e%3ccolumn%20width%3d%22100%22%20isHidden%3d%22false%22%20isMetadataBound%3d%22true%22%20isSortable%3d%22true%22%20label%3d%22F058%20Betr.Betrag%22%20fieldname%3d%22new_respiteoperoperationsamount%22%20entityname%3d%22new_statisticalcaissevalues%22%3enew_respiteoperoperationsamount%3c%2fcolumn%3e%3ccolumn%20width%3d%22100%22%20isHidden%3d%22false%22%20isMetadataBound%3d%22true%22%20isSortable%3d%22true%22%20label%3d%22F057%20Betreibungen%22%20fieldname%3d%22new_respiteoperoperationsnumber%22%20entityname%3d%22new_statisticalcaissevalues%22%3enew_respiteoperoperationsnumber%3c%2fcolumn%3e%3ccolumn%20width%3d%22100%22%20isHidden%3d%22false%22%20isMetadataBound%3d%22true%22%20isSortable%3d%22true%22%20label%3d%22F710%20Beg.Betr.%22%20fieldname%3d%22new_respiteoperincidentamount%22%20entityname%3d%22new_statisticalcaissevalues%22%3enew_respiteoperincidentamount%3c%2fcolumn%3e%3ccolumn%20width%3d%22100%22%20isHidden%3d%22false%22%20isMetadataBound%3d%22true%22%20isSortable%3d%22true%22%20label%3d%22F711%20Forts.Beg.%22%20fieldname%3d%22new_respiteoperongoingnumber%22%20entityname%3d%22new_statisticalcaissevalues%22%3enew_respiteoperongoingnumber%3c%2fcolumn%3e%3ccolumn%20width%3d%22100%22%20isHidden%3d%22false%22%20isMetadataBound%3d%22true%22%20isSortable%3d%22true%22%20label%3d%22F713%20Scha.Betr%22%20fieldname%3d%22new_respiteoperclaimindemificationam%22%20entityname%3d%22new_statisticalcaissevalues%22%3enew_respiteoperclaimindemificationam%3c%2fcolumn%3e%3ccolumn%20width%3d%22100%22%20isHidden%3d%22false%22%20isMetadataBound%3d%22true%22%20isSortable%3d%22true%22%20label%3d%22F714%20Schad.ers%22%20fieldname%3d%22new_respiteoperindemificationnumber%22%20entityname%3d%22new_statisticalcaissevalues%22%3enew_respiteoperindemificationnumber%3c%2fcolumn%3e%3ccolumn%20width%3d%22100%22%20isHidden%3d%22false%22%20isMetadataBound%3d%22true%22%20isSortable%3d%22true%22%20label%3d%22F059%20IK-Ausz%26%23252%3bge%22%20fieldname%3d%22new_excerptsondemandsinglenumber%22%20entityname%3d%22new_statisticalcaissevalues%22%3enew_excerptsondemandsinglenumber%3c%2fcolumn%3e%3ccolumn%20width%3d%22100%22%20isHidden%3d%22false%22%20isMetadataBound%3d%22true%22%20isSortable%3d%22true%22%20label%3d%22F571%20Angenommen%22%20fieldname%3d%22new_demandspublicaccepted%22%20entityname%3d%22new_statisticalcaissevalues%22%3enew_demandspublicaccepted%3c%2fcolumn%3e%3ccolumn%20width%3d%22100%22%20isHidden%3d%22false%22%20isMetadataBound%3d%22true%22%20isSortable%3d%22true%22%20label%3d%22F572%20Ganz%20abgelehnt%22%20fieldname%3d%22new_demandspublicrefused%22%20entityname%3d%22new_statisticalcaissevalues%22%3enew_demandspublicrefused%3c%2fcolumn%3e%3ccolumn%20width%3d%22100%22%20isHidden%3d%22false%22%20isMetadataBound%3d%22true%22%20isSortable%3d%22true%22%20label%3d%22F573%20Teilweise%20abgelehnt%22%20fieldname%3d%22new_demandspublicpartialrefused%22%20entityname%3d%22new_statisticalcaissevalues%22%3enew_demandspublicpartialrefused%3c%2fcolumn%3e%3ccolumn%20width%3d%22100%22%20isHidden%3d%22false%22%20isMetadataBound%3d%22true%22%20isSortable%3d%22true%22%20label%3d%22F570%20Total%22%20fieldname%3d%22new_demandspublictotal%22%20entityname%3d%22new_statisticalcaissevalues%22%3enew_demandspublictotal%3c%2fcolumn%3e%3ccolumn%20width%3d%22100%22%20isHidden%3d%22false%22%20isMetadataBound%3d%22true%22%20isSortable%3d%22true%22%20label%3d%22F574%20Geb%26%23252%3bhren%22%20fieldname%3d%22new_demandspublicfeeamount%22%20entityname%3d%22new_statisticalcaissevalues%22%3enew_demandspublicfeeamount%3c%2fcolumn%3e%3ccolumn%20width%3d%22100%22%20isHidden%3d%22false%22%20isMetadataBound%3d%22true%22%20isSortable%3d%22true%22%20label%3d%22F061%20Barausz.%20ZA%22%20fieldname%3d%22new_pensionsdisbursementcashnumber%22%20entityname%3d%22new_statisticalcaissevalues%22%3enew_pensionsdisbursementcashnumber%3c%2fcolumn%3e%3ccolumn%20width%3d%22100%22%20isHidden%3d%22false%22%20isMetadataBound%3d%22true%22%20isSortable%3d%22true%22%20label%3d%22F062%20Girokonto%20PK%26%2343%3bBK%22%20fieldname%3d%22new_pensionsdisbursementgironumber%22%20entityname%3d%22new_statisticalcaissevalues%22%3enew_pensionsdisbursementgironumber%3c%2fcolumn%3e%3ccolumn%20width%3d%22100%22%20isHidden%3d%22false%22%20isMetadataBound%3d%22true%22%20isSortable%3d%22true%22%20label%3d%22F064%20Bankkonto%22%20fieldname%3d%22new_pensionsdisbursementgirobanknumb%22%20entityname%3d%22new_statisticalcaissevalues%22%3enew_pensionsdisbursementgirobanknumb%3c%2fcolumn%3e%3ccolumn%20width%3d%22100%22%20isHidden%3d%22false%22%20isMetadataBound%3d%22true%22%20isSortable%3d%22true%22%20label%3d%22F065%20Postkonto%22%20fieldname%3d%22new_pensionsdisbursementgiropostnumb%22%20entityname%3d%22new_statisticalcaissevalues%22%3enew_pensionsdisbursementgiropostnumb%3c%2fcolumn%3e%3ccolumn%20width%3d%22100%22%20isHidden%3d%22false%22%20isMetadataBound%3d%22true%22%20isSortable%3d%22true%22%20label%3d%22F063%20Total%22%20fieldname%3d%22new_pensionsdisbursementtotalnumber%22%20entityname%3d%22new_statisticalcaissevalues%22%3enew_pensionsdisbursementtotalnumber%3c%2fcolumn%3e%3ccolumn%20width%3d%22100%22%20isHidden%3d%22false%22%20isMetadataBound%3d%22true%22%20isSortable%3d%22true%22%20label%3d%22F066%201%20Jahr%22%20fieldname%3d%22new_pensionspostponed1year%22%20entityname%3d%22new_statisticalcaissevalues%22%3enew_pensionspostponed1year%3c%2fcolumn%3e%3ccolumn%20width%3d%22100%22%20isHidden%3d%22false%22%20isMetadataBound%3d%22true%22%20isSortable%3d%22true%22%20label%3d%22F067%202%20Jahre%22%20fieldname%3d%22new_pensionspostponed2year%22%20entityname%3d%22new_statisticalcaissevalues%22%3enew_pensionspostponed2year%3c%2fcolumn%3e%3ccolumn%20width%3d%22100%22%20isHidden%3d%22false%22%20isMetadataBound%3d%22true%22%20isSortable%3d%22true%22%20label%3d%22F068%203%20Jahre%22%20fieldname%3d%22new_pensionspostponed3year%22%20entityname%3d%22new_statisticalcaissevalues%22%3enew_pensionspostponed3year%3c%2fcolumn%3e%3ccolumn%20width%3d%22100%22%20isHidden%3d%22false%22%20isMetadataBound%3d%22true%22%20isSortable%3d%22true%22%20label%3d%22F069%204%20Jahre%22%20fieldname%3d%22new_pensionspostponed4year%22%20entityname%3d%22new_statisticalcaissevalues%22%3enew_pensionspostponed4year%3c%2fcolumn%3e%3ccolumn%20width%3d%22100%22%20isHidden%3d%22false%22%20isMetadataBound%3d%22true%22%20isSortable%3d%22true%22%20label%3d%22F070%205%20Jahre%22%20fieldname%3d%22new_pensionspostponed5year%22%20entityname%3d%22new_statisticalcaissevalues%22%3enew_pensionspostponed5year%3c%2fcolumn%3e%3ccolumn%20width%3d%22100%22%20isHidden%3d%22false%22%20isMetadataBound%3d%22true%22%20isSortable%3d%22true%22%20label%3d%22F071%20Total%22%20fieldname%3d%22new_pensionspostponedtotal%22%20entityname%3d%22new_statisticalcaissevalues%22%3enew_pensionspostponedtotal%3c%2fcolumn%3e%3ccolumn%20width%3d%22100%22%20isHidden%3d%22false%22%20isMetadataBound%3d%22true%22%20isSortable%3d%22true%22%20label%3d%22F075%20Zulagen%22%20fieldname%3d%22new_farmermemberextrapynowork%22%20entityname%3d%22new_statisticalcaissevalues%22%3enew_farmermemberextrapynowork%3c%2fcolumn%3e%3ccolumn%20width%3d%22100%22%20isHidden%3d%22false%22%20isMetadataBound%3d%22true%22%20isSortable%3d%22true%22%20label%3d%22F082%20Bezugsber.%22%20fieldname%3d%22new_farmervalnumber%22%20entityname%3d%22new_statisticalcaissevalues%22%3enew_farmervalnumber%3c%2fcolumn%3e%3ccolumn%20width%3d%22100%22%20isHidden%3d%22false%22%20isMetadataBound%3d%22true%22%20isSortable%3d%22true%22%20label%3d%22F182%20Ausl%26%23228%3bnder%22%20fieldname%3d%22new_farmervalforeignernumber%22%20entityname%3d%22new_statisticalcaissevalues%22%3enew_farmervalforeignernumber%3c%2fcolumn%3e%3ccolumn%20width%3d%22100%22%20isHidden%3d%22false%22%20isMetadataBound%3d%22true%22%20isSortable%3d%22true%22%20label%3d%22F601%20davon%20CH%22%20fieldname%3d%22new_farmervalchildextrapaychnumber%22%20entityname%3d%22new_statisticalcaissevalues%22%3enew_farmervalchildextrapaychnumber%3c%2fcolumn%3e%3ccolumn%20width%3d%22100%22%20isHidden%3d%22false%22%20isMetadataBound%3d%22true%22%20isSortable%3d%22true%22%20label%3d%22F602%20davon%20EU%26%2347%3bEFTA%22%20fieldname%3d%22new_farmervalchildextrapayeunumber%22%20entityname%3d%22new_statisticalcaissevalues%22%3enew_farmervalchildextrapayeunumber%3c%2fcolumn%3e%3ccolumn%20width%3d%22100%22%20isHidden%3d%22false%22%20isMetadataBound%3d%22true%22%20isSortable%3d%22true%22%20label%3d%22F603%20davon%20auss.%22%20fieldname%3d%22new_farmervalchildextrapayoutnumber%22%20entityname%3d%22new_statisticalcaissevalues%22%3enew_farmervalchildextrapayoutnumber%3c%2fcolumn%3e%3ccolumn%20width%3d%22100%22%20isHidden%3d%22false%22%20isMetadataBound%3d%22true%22%20isSortable%3d%22true%22%20label%3d%22F084%20Tot.%20KZ%22%20fieldname%3d%22new_farmervalchildrendextrapaynumber%22%20entityname%3d%22new_statisticalcaissevalues%22%3enew_farmervalchildrendextrapaynumber%3c%2fcolumn%3e%3ccolumn%20width%3d%22100%22%20isHidden%3d%22false%22%20isMetadataBound%3d%22true%22%20isSortable%3d%22true%22%20label%3d%22F605%20davon%20CH%22%20fieldname%3d%22new_farmervalchildedupaychnumber%22%20entityname%3d%22new_statisticalcaissevalues%22%3enew_farmervalchildedupaychnumber%3c%2fcolumn%3e%3ccolumn%20width%3d%22100%22%20isHidden%3d%22false%22%20isMetadataBound%3d%22true%22%20isSortable%3d%22true%22%20label%3d%22F606%20davon%20EU%26%2347%3bEFTA%22%20fieldname%3d%22new_farmervalchildedupayeunumber%22%20entityname%3d%22new_statisticalcaissevalues%22%3enew_farmervalchildedupayeunumber%3c%2fcolumn%3e%3ccolumn%20width%3d%22100%22%20isHidden%3d%22false%22%20isMetadataBound%3d%22true%22%20isSortable%3d%22true%22%20label%3d%22F607%20davon%20auss.%22%20fieldname%3d%22new_farmervalchildedupayoutnumber%22%20entityname%3d%22new_statisticalcaissevalues%22%3enew_farmervalchildedupayoutnumber%3c%2fcolumn%3e%3ccolumn%20width%3d%22100%22%20isHidden%3d%22false%22%20isMetadataBound%3d%22true%22%20isSortable%3d%22true%22%20label%3d%22F604%20Tot.%20AZ%22%20fieldname%3d%22new_farmervalchildedupaynumber%22%20entityname%3d%22new_statisticalcaissevalues%22%3enew_farmervalchildedupaynumber%3c%2fcolumn%3e%3ccolumn%20width%3d%22100%22%20isHidden%3d%22false%22%20isMetadataBound%3d%22true%22%20isSortable%3d%22true%22%20label%3d%22F083%20Tot.%20HZ%22%20fieldname%3d%22new_farmervalhouseholdextrapaynumber%22%20entityname%3d%22new_statisticalcaissevalues%22%3enew_farmervalhouseholdextrapaynumber%3c%2fcolumn%3e%3ccolumn%20width%3d%22100%22%20isHidden%3d%22false%22%20isMetadataBound%3d%22true%22%20isSortable%3d%22true%22%20label%3d%22F608%20Tot.%20ZUL%22%20fieldname%3d%22new_farmervalpaytotalnumber%22%20entityname%3d%22new_statisticalcaissevalues%22%3enew_farmervalpaytotalnumber%3c%2fcolumn%3e%3ccolumn%20width%3d%22100%22%20isHidden%3d%22false%22%20isMetadataBound%3d%22true%22%20isSortable%3d%22true%22%20label%3d%22F609%20davon%20Diffz.%22%20fieldname%3d%22new_farmervaldiffpaynumber%22%20entityname%3d%22new_statisticalcaissevalues%22%3enew_farmervaldiffpaynumber%3c%2fcolumn%3e%3ccolumn%20width%3d%22100%22%20isHidden%3d%22false%22%20isMetadataBound%3d%22true%22%20isSortable%3d%22true%22%20label%3d%22F611%20davon%20CH%22%20fieldname%3d%22new_farmervalchildextrapaychamount%22%20entityname%3d%22new_statisticalcaissevalues%22%3enew_farmervalchildextrapaychamount%3c%2fcolumn%3e%3ccolumn%20width%3d%22100%22%20isHidden%3d%22false%22%20isMetadataBound%3d%22true%22%20isSortable%3d%22true%22%20label%3d%22F612%20davon%20EU%26%2347%3bEFTA%22%20fieldname%3d%22new_farmervalchildextrapayeuamount%22%20entityname%3d%22new_statisticalcaissevalues%22%3enew_farmervalchildextrapayeuamount%3c%2fcolumn%3e%3ccolumn%20width%3d%22100%22%20isHidden%3d%22false%22%20isMetadataBound%3d%22true%22%20isSortable%3d%22true%22%20label%3d%22F613%20davon%20auss.%22%20fieldname%3d%22new_farmervalchildextrapayoutamount%22%20entityname%3d%22new_statisticalcaissevalues%22%3enew_farmervalchildextrapayoutamount%3c%2fcolumn%3e%3ccolumn%20width%3d%22100%22%20isHidden%3d%22false%22%20isMetadataBound%3d%22true%22%20isSortable%3d%22true%22%20label%3d%22F610%20Tot.%20KZ%22%20fieldname%3d%22new_farmervalchildextrapayamount%22%20entityname%3d%22new_statisticalcaissevalues%22%3enew_farmervalchildextrapayamount%3c%2fcolumn%3e%3ccolumn%20width%3d%22100%22%20isHidden%3d%22false%22%20isMetadataBound%3d%22true%22%20isSortable%3d%22true%22%20label%3d%22F615%20davon%20CH%22%20fieldname%3d%22new_farmervalchildedupaychamount%22%20entityname%3d%22new_statisticalcaissevalues%22%3enew_farmervalchildedupaychamount%3c%2fcolumn%3e%3ccolumn%20width%3d%22100%22%20isHidden%3d%22false%22%20isMetadataBound%3d%22true%22%20isSortable%3d%22true%22%20label%3d%22F616%20davon%20EU%26%2347%3bEFTA%22%20fieldname%3d%22new_farmervalchildedupayeuamount%22%20entityname%3d%22new_statisticalcaissevalues%22%3enew_farmervalchildedupayeuamount%3c%2fcolumn%3e%3ccolumn%20width%3d%22100%22%20isHidden%3d%22false%22%20isMetadataBound%3d%22true%22%20isSortable%3d%22true%22%20label%3d%22F617%20davon%20auss.%22%20fieldname%3d%22new_farmervalchildedupayoutamount%22%20entityname%3d%22new_statisticalcaissevalues%22%3enew_farmervalchildedupayoutamount%3c%2fcolumn%3e%3ccolumn%20width%3d%22100%22%20isHidden%3d%22false%22%20isMetadataBound%3d%22true%22%20isSortable%3d%22true%22%20label%3d%22F614%20Tot.%20AZ%22%20fieldname%3d%22new_farmervalchildedupayamount%22%20entityname%3d%22new_statisticalcaissevalues%22%3enew_farmervalchildedupayamount%3c%2fcolumn%3e%3ccolumn%20width%3d%22100%22%20isHidden%3d%22false%22%20isMetadataBound%3d%22true%22%20isSortable%3d%22true%22%20label%3d%22F618%20Tot.%20HZ%22%20fieldname%3d%22new_farmervalhouseholdextrapayamount%22%20entityname%3d%22new_statisticalcaissevalues%22%3enew_farmervalhouseholdextrapayamount%3c%2fcolumn%3e%3ccolumn%20width%3d%22100%22%20isHidden%3d%22false%22%20isMetadataBound%3d%22true%22%20isSortable%3d%22true%22%20label%3d%22F619%20Tot.%20ZUL%22%20fieldname%3d%22new_farmervalextrapaytotalamount%22%20entityname%3d%22new_statisticalcaissevalues%22%3enew_farmervalextrapaytotalamount%3c%2fcolumn%3e%3ccolumn%20width%3d%22100%22%20isHidden%3d%22false%22%20isMetadataBound%3d%22true%22%20isSortable%3d%22true%22%20label%3d%22F620%20davon%20Diffz.%22%20fieldname%3d%22new_farmervalextradiffpaylamount%22%20entityname%3d%22new_statisticalcaissevalues%22%3enew_farmervalextradiffpaylamount%3c%2fcolumn%3e%3ccolumn%20width%3d%22100%22%20isHidden%3d%22false%22%20isMetadataBound%3d%22true%22%20isSortable%3d%22true%22%20label%3d%22F085%20Bezugsber.%22%20fieldname%3d%22new_farmermountnumber%22%20entityname%3d%22new_statisticalcaissevalues%22%3enew_farmermountnumber%3c%2fcolumn%3e%3ccolumn%20width%3d%22100%22%20isHidden%3d%22false%22%20isMetadataBound%3d%22true%22%20isSortable%3d%22true%22%20label%3d%22F184%20Ausl%26%23228%3bnder%22%20fieldname%3d%22new_farmermountforeignernumber%22%20entityname%3d%22new_statisticalcaissevalues%22%3enew_farmermountforeignernumber%3c%2fcolumn%3e%3ccolumn%20width%3d%22100%22%20isHidden%3d%22false%22%20isMetadataBound%3d%22true%22%20isSortable%3d%22true%22%20label%3d%22F621%20davon%20CH%22%20fieldname%3d%22new_farmermountchildextrapaychnumber%22%20entityname%3d%22new_statisticalcaissevalues%22%3enew_farmermountchildextrapaychnumber%3c%2fcolumn%3e%3ccolumn%20width%3d%22100%22%20isHidden%3d%22false%22%20isMetadataBound%3d%22true%22%20isSortable%3d%22true%22%20label%3d%22F622%20dav.%20EU%26%2347%3bEFTA%22%20fieldname%3d%22new_farmermountchildextrapayeunumber%22%20entityname%3d%22new_statisticalcaissevalues%22%3enew_farmermountchildextrapayeunumber%3c%2fcolumn%3e%3ccolumn%20width%3d%22100%22%20isHidden%3d%22false%22%20isMetadataBound%3d%22true%22%20isSortable%3d%22true%22%20label%3d%22F623%20davon%20auss.%22%20fieldname%3d%22new_farmermountchildextrapayoutnumbe%22%20entityname%3d%22new_statisticalcaissevalues%22%3enew_farmermountchildextrapayoutnumbe%3c%2fcolumn%3e%3ccolumn%20width%3d%22100%22%20isHidden%3d%22false%22%20isMetadataBound%3d%22true%22%20isSortable%3d%22true%22%20label%3d%22F087%20Tot.%20KZ%22%20fieldname%3d%22new_farmermountchildrenextrapaynumbe%22%20entityname%3d%22new_statisticalcaissevalues%22%3enew_farmermountchildrenextrapaynumbe%3c%2fcolumn%3e%3ccolumn%20width%3d%22100%22%20isHidden%3d%22false%22%20isMetadataBound%3d%22true%22%20isSortable%3d%22true%22%20label%3d%22F625%20davon%20CH%22%20fieldname%3d%22new_farmermountchildedupaychnumber%22%20entityname%3d%22new_statisticalcaissevalues%22%3enew_farmermountchildedupaychnumber%3c%2fcolumn%3e%3ccolumn%20width%3d%22100%22%20isHidden%3d%22false%22%20isMetadataBound%3d%22true%22%20isSortable%3d%22true%22%20label%3d%22F626%20dav.%20EU%26%2347%3bEFTA%22%20fieldname%3d%22new_farmermountchildedupayeunumber%22%20entityname%3d%22new_statisticalcaissevalues%22%3enew_farmermountchildedupayeunumber%3c%2fcolumn%3e%3ccolumn%20width%3d%22100%22%20isHidden%3d%22false%22%20isMetadataBound%3d%22true%22%20isSortable%3d%22true%22%20label%3d%22F627%20davon%20auss.%22%20fieldname%3d%22new_farmermountchildedupayoutnumber%22%20entityname%3d%22new_statisticalcaissevalues%22%3enew_farmermountchildedupayoutnumber%3c%2fcolumn%3e%3ccolumn%20width%3d%22100%22%20isHidden%3d%22false%22%20isMetadataBound%3d%22true%22%20isSortable%3d%22true%22%20label%3d%22F624%20Tot.%20AZ%22%20fieldname%3d%22new_farmermountchildedupaynumber%22%20entityname%3d%22new_statisticalcaissevalues%22%3enew_farmermountchildedupaynumber%3c%2fcolumn%3e%3ccolumn%20width%3d%22100%22%20isHidden%3d%22false%22%20isMetadataBound%3d%22true%22%20isSortable%3d%22true%22%20label%3d%22F086%20Tot.%20HZ%22%20fieldname%3d%22new_farmermounthouseholdextrapaynumb%22%20entityname%3d%22new_statisticalcaissevalues%22%3enew_farmermounthouseholdextrapaynumb%3c%2fcolumn%3e%3ccolumn%20width%3d%22100%22%20isHidden%3d%22false%22%20isMetadataBound%3d%22true%22%20isSortable%3d%22true%22%20label%3d%22F628%20Tot.%20ZUL%22%20fieldname%3d%22new_farmermountextrapaytotalnumber%22%20entityname%3d%22new_statisticalcaissevalues%22%3enew_farmermountextrapaytotalnumber%3c%2fcolumn%3e%3ccolumn%20width%3d%22100%22%20isHidden%3d%22false%22%20isMetadataBound%3d%22true%22%20isSortable%3d%22true%22%20label%3d%22F629%20Davon%20Diffz.%22%20fieldname%3d%22new_farmermountextradiffpaynumber%22%20entityname%3d%22new_statisticalcaissevalues%22%3enew_farmermountextradiffpaynumber%3c%2fcolumn%3e%3ccolumn%20width%3d%22100%22%20isHidden%3d%22false%22%20isMetadataBound%3d%22true%22%20isSortable%3d%22true%22%20label%3d%22F631%20davon%20CH%22%20fieldname%3d%22new_farmermountchildextrapaychamount%22%20entityname%3d%22new_statisticalcaissevalues%22%3enew_farmermountchildextrapaychamount%3c%2fcolumn%3e%3ccolumn%20width%3d%22100%22%20isHidden%3d%22false%22%20isMetadataBound%3d%22true%22%20isSortable%3d%22true%22%20label%3d%22F632%20davon%20EU%26%2347%3bEFTA%22%20fieldname%3d%22new_farmermountchildextrapayeuamount%22%20entityname%3d%22new_statisticalcaissevalues%22%3enew_farmermountchildextrapayeuamount%3c%2fcolumn%3e%3ccolumn%20width%3d%22100%22%20isHidden%3d%22false%22%20isMetadataBound%3d%22true%22%20isSortable%3d%22true%22%20label%3d%22F633%20davon%20ausser.%22%20fieldname%3d%22new_farmermountchildextrapayoutamoun%22%20entityname%3d%22new_statisticalcaissevalues%22%3enew_farmermountchildextrapayoutamoun%3c%2fcolumn%3e%3ccolumn%20width%3d%22100%22%20isHidden%3d%22false%22%20isMetadataBound%3d%22true%22%20isSortable%3d%22true%22%20label%3d%22F630%20Tot.%20KZ%22%20fieldname%3d%22new_farmermountchildextrapayamount%22%20entityname%3d%22new_statisticalcaissevalues%22%3enew_farmermountchildextrapayamount%3c%2fcolumn%3e%3ccolumn%20width%3d%22100%22%20isHidden%3d%22false%22%20isMetadataBound%3d%22true%22%20isSortable%3d%22true%22%20label%3d%22F635%20davon%20CH%22%20fieldname%3d%22new_farmermountchildedupaychamount%22%20entityname%3d%22new_statisticalcaissevalues%22%3enew_farmermountchildedupaychamount%3c%2fcolumn%3e%3ccolumn%20width%3d%22100%22%20isHidden%3d%22false%22%20isMetadataBound%3d%22true%22%20isSortable%3d%22true%22%20label%3d%22F636%20davon%20EU%26%2347%3bEFTA%22%20fieldname%3d%22new_farmermountchildedupayeuamount%22%20entityname%3d%22new_statisticalcaissevalues%22%3enew_farmermountchildedupayeuamount%3c%2fcolumn%3e%3ccolumn%20width%3d%22100%22%20isHidden%3d%22false%22%20isMetadataBound%3d%22true%22%20isSortable%3d%22true%22%20label%3d%22F637%20davon%20ausser.%22%20fieldname%3d%22new_farmermountchildedupayoutamount%22%20entityname%3d%22new_statisticalcaissevalues%22%3enew_farmermountchildedupayoutamount%3c%2fcolumn%3e%3ccolumn%20width%3d%22100%22%20isHidden%3d%22false%22%20isMetadataBound%3d%22true%22%20isSortable%3d%22true%22%20label%3d%22F634%20Tot.%20AZ%22%20fieldname%3d%22new_farmermountchildedupayamount%22%20entityname%3d%22new_statisticalcaissevalues%22%3enew_farmermountchildedupayamount%3c%2fcolumn%3e%3ccolumn%20width%3d%22100%22%20isHidden%3d%22false%22%20isMetadataBound%3d%22true%22%20isSortable%3d%22true%22%20label%3d%22F638%20Tot.%20HZ%22%20fieldname%3d%22new_farmermounthouseholdpayamount%22%20entityname%3d%22new_statisticalcaissevalues%22%3enew_farmermounthouseholdpayamount%3c%2fcolumn%3e%3ccolumn%20width%3d%22100%22%20isHidden%3d%22false%22%20isMetadataBound%3d%22true%22%20isSortable%3d%22true%22%20label%3d%22F639%20Tot.%20ZUL%22%20fieldname%3d%22new_farmermountextapaytotalamount%22%20entityname%3d%22new_statisticalcaissevalues%22%3enew_farmermountextapaytotalamount%3c%2fcolumn%3e%3ccolumn%20width%3d%22100%22%20isHidden%3d%22false%22%20isMetadataBound%3d%22true%22%20isSortable%3d%22true%22%20label%3d%22F640%20davon%20Diffz.%22%20fieldname%3d%22new_farmermountextadiffpayamount%22%20entityname%3d%22new_statisticalcaissevalues%22%3enew_farmermountextadiffpayamount%3c%2fcolumn%3e%3ccolumn%20width%3d%22100%22%20isHidden%3d%22false%22%20isMetadataBound%3d%22true%22%20isSortable%3d%22true%22%20label%3d%22F185%20Kinder%20im%20Ausl.%22%20fieldname%3d%22new_farmermountchildrenforeignernumb%22%20entityname%3d%22new_statisticalcaissevalues%22%3enew_farmermountchildrenforeignernumb%3c%2fcolumn%3e%3ccolumn%20width%3d%22100%22%20isHidden%3d%22false%22%20isMetadataBound%3d%22true%22%20isSortable%3d%22true%22%20label%3d%22F088%20Bezugsb.%20voll%22%20fieldname%3d%22new_smallfarmervalfullextrapaynumber%22%20entityname%3d%22new_statisticalcaissevalues%22%3enew_smallfarmervalfullextrapaynumber%3c%2fcolumn%3e%3ccolumn%20width%3d%22100%22%20isHidden%3d%22false%22%20isMetadataBound%3d%22true%22%20isSortable%3d%22true%22%20label%3d%22F641%20davon%20CH%22%20fieldname%3d%22new_smallfarmvalchildextrapaychnumbe%22%20entityname%3d%22new_statisticalcaissevalues%22%3enew_smallfarmvalchildextrapaychnumbe%3c%2fcolumn%3e%3ccolumn%20width%3d%22100%22%20isHidden%3d%22false%22%20isMetadataBound%3d%22true%22%20isSortable%3d%22true%22%20label%3d%22F642%20davon%20EU%26%2347%3bEFTA%22%20fieldname%3d%22new_smallfarmvalchildextrapayeunumbe%22%20entityname%3d%22new_statisticalcaissevalues%22%3enew_smallfarmvalchildextrapayeunumbe%3c%2fcolumn%3e%3ccolumn%20width%3d%22100%22%20isHidden%3d%22false%22%20isMetadataBound%3d%22true%22%20isSortable%3d%22true%22%20label%3d%22F643%20davon%20auss.%22%20fieldname%3d%22new_smallfarmvalchildextrapayoutnumb%22%20entityname%3d%22new_statisticalcaissevalues%22%3enew_smallfarmvalchildextrapayoutnumb%3c%2fcolumn%3e%3ccolumn%20width%3d%22100%22%20isHidden%3d%22false%22%20isMetadataBound%3d%22true%22%20isSortable%3d%22true%22%20label%3d%22F186%20Kinderzul.%20voll%22%20fieldname%3d%22new_smallfarmervalfullchildrennumber%22%20entityname%3d%22new_statisticalcaissevalues%22%3enew_smallfarmervalfullchildrennumber%3c%2fcolumn%3e%3ccolumn%20width%3d%22100%22%20isHidden%3d%22false%22%20isMetadataBound%3d%22true%22%20isSortable%3d%22true%22%20label%3d%22F645%20davon%20CH%22%20fieldname%3d%22new_smallfarmvalchildedupaychnumber%22%20entityname%3d%22new_statisticalcaissevalues%22%3enew_smallfarmvalchildedupaychnumber%3c%2fcolumn%3e%3ccolumn%20width%3d%22100%22%20isHidden%3d%22false%22%20isMetadataBound%3d%22true%22%20isSortable%3d%22true%22%20label%3d%22F646%20davon%20EU%26%2347%3bEFTA%22%20fieldname%3d%22new_smallfarmvalchildedupayeunumber%22%20entityname%3d%22new_statisticalcaissevalues%22%3enew_smallfarmvalchildedupayeunumber%3c%2fcolumn%3e%3ccolumn%20width%3d%22100%22%20isHidden%3d%22false%22%20isMetadataBound%3d%22true%22%20isSortable%3d%22true%22%20label%3d%22F647%20davon%20auss.%22%20fieldname%3d%22new_smallfarmvalchildedupayoutnumber%22%20entityname%3d%22new_statisticalcaissevalues%22%3enew_smallfarmvalchildedupayoutnumber%3c%2fcolumn%3e%3ccolumn%20width%3d%22100%22%20isHidden%3d%22false%22%20isMetadataBound%3d%22true%22%20isSortable%3d%22true%22%20label%3d%22F644%20zug.%20AZ%22%20fieldname%3d%22new_smallfarmvalchildedupaynumber%22%20entityname%3d%22new_statisticalcaissevalues%22%3enew_smallfarmvalchildedupaynumber%3c%2fcolumn%3e%3ccolumn%20width%3d%22100%22%20isHidden%3d%22false%22%20isMetadataBound%3d%22true%22%20isSortable%3d%22true%22%20label%3d%22F648%20Tot.%20ZUL%22%20fieldname%3d%22new_smallfarmvalextrapaytotalnumber%22%20entityname%3d%22new_statisticalcaissevalues%22%3enew_smallfarmvalextrapaytotalnumber%3c%2fcolumn%3e%3ccolumn%20width%3d%22100%22%20isHidden%3d%22false%22%20isMetadataBound%3d%22true%22%20isSortable%3d%22true%22%20label%3d%22F649%20davon%20Diffz.%22%20fieldname%3d%22new_smallfarmvalextradiffpaynumber%22%20entityname%3d%22new_statisticalcaissevalues%22%3enew_smallfarmvalextradiffpaynumber%3c%2fcolumn%3e%3ccolumn%20width%3d%22100%22%20isHidden%3d%22false%22%20isMetadataBound%3d%22true%22%20isSortable%3d%22true%22%20label%3d%22F651%20davon%20CH%22%20fieldname%3d%22new_smallfarmvalchildextrapaychamoun%22%20entityname%3d%22new_statisticalcaissevalues%22%3enew_smallfarmvalchildextrapaychamoun%3c%2fcolumn%3e%3ccolumn%20width%3d%22100%22%20isHidden%3d%22false%22%20isMetadataBound%3d%22true%22%20isSortable%3d%22true%22%20label%3d%22F652%20davon%20EU%26%2347%3bEFTA%22%20fieldname%3d%22new_smallfarmvalchildextrapayeuamoun%22%20entityname%3d%22new_statisticalcaissevalues%22%3enew_smallfarmvalchildextrapayeuamoun%3c%2fcolumn%3e%3ccolumn%20width%3d%22100%22%20isHidden%3d%22false%22%20isMetadataBound%3d%22true%22%20isSortable%3d%22true%22%20label%3d%22F653%20davon%20auss.%22%20fieldname%3d%22new_smallfarmvalchildextrapayoutamou%22%20entityname%3d%22new_statisticalcaissevalues%22%3enew_smallfarmvalchildextrapayoutamou%3c%2fcolumn%3e%3ccolumn%20width%3d%22100%22%20isHidden%3d%22false%22%20isMetadataBound%3d%22true%22%20isSortable%3d%22true%22%20label%3d%22F650%20Tot.%20KZ%22%20fieldname%3d%22new_smallfarmvalchildextrapayamount%22%20entityname%3d%22new_statisticalcaissevalues%22%3enew_smallfarmvalchildextrapayamount%3c%2fcolumn%3e%3ccolumn%20width%3d%22100%22%20isHidden%3d%22false%22%20isMetadataBound%3d%22true%22%20isSortable%3d%22true%22%20label%3d%22F655%20davon%20CH%22%20fieldname%3d%22new_smallfarmvalchildedupaychamount%22%20entityname%3d%22new_statisticalcaissevalues%22%3enew_smallfarmvalchildedupaychamount%3c%2fcolumn%3e%3ccolumn%20width%3d%22100%22%20isHidden%3d%22false%22%20isMetadataBound%3d%22true%22%20isSortable%3d%22true%22%20label%3d%22F656%20davon%20EU%26%2347%3bEFTA%22%20fieldname%3d%22new_smallfarmvalchildedupayeuamount%22%20entityname%3d%22new_statisticalcaissevalues%22%3enew_smallfarmvalchildedupayeuamount%3c%2fcolumn%3e%3ccolumn%20width%3d%22100%22%20isHidden%3d%22false%22%20isMetadataBound%3d%22true%22%20isSortable%3d%22true%22%20label%3d%22F657%20davon%20auss.%22%20fieldname%3d%22new_smallfarmvalchildedupayoutamount%22%20entityname%3d%22new_statisticalcaissevalues%22%3enew_smallfarmvalchildedupayoutamount%3c%2fcolumn%3e%3ccolumn%20width%3d%22100%22%20isHidden%3d%22false%22%20isMetadataBound%3d%22true%22%20isSortable%3d%22true%22%20label%3d%22F654%20Tot.%20AZ%22%20fieldname%3d%22new_smallfarmvalchildedupayamount%22%20entityname%3d%22new_statisticalcaissevalues%22%3enew_smallfarmvalchildedupayamount%3c%2fcolumn%3e%3ccolumn%20width%3d%22100%22%20isHidden%3d%22false%22%20isMetadataBound%3d%22true%22%20isSortable%3d%22true%22%20label%3d%22%26%2339%3bF658%20Tot.%20ZUL%26%2339%3b%20%26%2340%3bBasis%26%2341%3b%22%20fieldname%3d%22new_smallfarmvalextrapaytotalamount_base%22%20entityname%3d%22new_statisticalcaissevalues%22%3enew_smallfarmvalextrapaytotalamount_base%3c%2fcolumn%3e%3ccolumn%20width%3d%22100%22%20isHidden%3d%22false%22%20isMetadataBound%3d%22true%22%20isSortable%3d%22true%22%20label%3d%22F659%20davon%20Diffz.%22%20fieldname%3d%22new_smallfarmvalextradiffpayamount%22%20entityname%3d%22new_statisticalcaissevalues%22%3enew_smallfarmvalextradiffpayamount%3c%2fcolumn%3e%3ccolumn%20width%3d%22100%22%20isHidden%3d%22false%22%20isMetadataBound%3d%22true%22%20isSortable%3d%22true%22%20label%3d%22F090%20Bezugsb.%20voll%22%20fieldname%3d%22new_smallfarmermountfullextrapaynumb%22%20entityname%3d%22new_statisticalcaissevalues%22%3enew_smallfarmermountfullextrapaynumb%3c%2fcolumn%3e%3ccolumn%20width%3d%22100%22%20isHidden%3d%22false%22%20isMetadataBound%3d%22true%22%20isSortable%3d%22true%22%20label%3d%22F660%20davon%20CH%22%20fieldname%3d%22new_smallfarmmntchildextrapaychnumbe%22%20entityname%3d%22new_statisticalcaissevalues%22%3enew_smallfarmmntchildextrapaychnumbe%3c%2fcolumn%3e%3ccolumn%20width%3d%22100%22%20isHidden%3d%22false%22%20isMetadataBound%3d%22true%22%20isSortable%3d%22true%22%20label%3d%22F661%20davon%20EU%26%2347%3bEFTA%22%20fieldname%3d%22new_smallfarmmntchildextrapayeunumbe%22%20entityname%3d%22new_statisticalcaissevalues%22%3enew_smallfarmmntchildextrapayeunumbe%3c%2fcolumn%3e%3ccolumn%20width%3d%22100%22%20isHidden%3d%22false%22%20isMetadataBound%3d%22true%22%20isSortable%3d%22true%22%20label%3d%22F662%20davon%20auss.%22%20fieldname%3d%22new_smallfarmmntchildextrapayoutnumb%22%20entityname%3d%22new_statisticalcaissevalues%22%3enew_smallfarmmntchildextrapayoutnumb%3c%2fcolumn%3e%3ccolumn%20width%3d%22100%22%20isHidden%3d%22false%22%20isMetadataBound%3d%22true%22%20isSortable%3d%22true%22%20label%3d%22F187%20Kinderzul.%20voll%22%20fieldname%3d%22new_smallfarmermountfullchildrennumb%22%20entityname%3d%22new_statisticalcaissevalues%22%3enew_smallfarmermountfullchildrennumb%3c%2fcolumn%3e%3ccolumn%20width%3d%22100%22%20isHidden%3d%22false%22%20isMetadataBound%3d%22true%22%20isSortable%3d%22true%22%20label%3d%22F664%20davon%20CH%22%20fieldname%3d%22new_smallfarmmntchildedupaychnumber%22%20entityname%3d%22new_statisticalcaissevalues%22%3enew_smallfarmmntchildedupaychnumber%3c%2fcolumn%3e%3ccolumn%20width%3d%22100%22%20isHidden%3d%22false%22%20isMetadataBound%3d%22true%22%20isSortable%3d%22true%22%20label%3d%22F665%20davon%20EU%26%2347%3bEFTA%22%20fieldname%3d%22new_smallfarmmntchildedupayeunumber%22%20entityname%3d%22new_statisticalcaissevalues%22%3enew_smallfarmmntchildedupayeunumber%3c%2fcolumn%3e%3ccolumn%20width%3d%22100%22%20isHidden%3d%22false%22%20isMetadataBound%3d%22true%22%20isSortable%3d%22true%22%20label%3d%22F666%20davon%20auss.%22%20fieldname%3d%22new_smallfarmmntchildedupayoutnumber%22%20entityname%3d%22new_statisticalcaissevalues%22%3enew_smallfarmmntchildedupayoutnumber%3c%2fcolumn%3e%3ccolumn%20width%3d%22100%22%20isHidden%3d%22false%22%20isMetadataBound%3d%22true%22%20isSortable%3d%22true%22%20label%3d%22F663%20Tot.%20AZ%22%20fieldname%3d%22new_smallfarmmntchildedupaynumber%22%20entityname%3d%22new_statisticalcaissevalues%22%3enew_smallfarmmntchildedupaynumber%3c%2fcolumn%3e%3ccolumn%20width%3d%22100%22%20isHidden%3d%22false%22%20isMetadataBound%3d%22true%22%20isSortable%3d%22true%22%20label%3d%22F667%20Tot.%20ZUL%22%20fieldname%3d%22new_smallfarmmntextrapaytotalnumber%22%20entityname%3d%22new_statisticalcaissevalues%22%3enew_smallfarmmntextrapaytotalnumber%3c%2fcolumn%3e%3ccolumn%20width%3d%22100%22%20isHidden%3d%22false%22%20isMetadataBound%3d%22true%22%20isSortable%3d%22true%22%20label%3d%22F668%20davon%20Diffz.%22%20fieldname%3d%22new_smallfarmmntextradiffpaynumber%22%20entityname%3d%22new_statisticalcaissevalues%22%3enew_smallfarmmntextradiffpaynumber%3c%2fcolumn%3e%3ccolumn%20width%3d%22100%22%20isHidden%3d%22false%22%20isMetadataBound%3d%22true%22%20isSortable%3d%22true%22%20label%3d%22F670%20davon%20CH%22%20fieldname%3d%22new_smallfarmmntchildextrapaychamoun%22%20entityname%3d%22new_statisticalcaissevalues%22%3enew_smallfarmmntchildextrapaychamoun%3c%2fcolumn%3e%3ccolumn%20width%3d%22100%22%20isHidden%3d%22false%22%20isMetadataBound%3d%22true%22%20isSortable%3d%22true%22%20label%3d%22F671%20davon%20EU%26%2347%3bEFTA%22%20fieldname%3d%22new_smallfarmmntchildextrapayeuamoun%22%20entityname%3d%22new_statisticalcaissevalues%22%3enew_smallfarmmntchildextrapayeuamoun%3c%2fcolumn%3e%3ccolumn%20width%3d%22100%22%20isHidden%3d%22false%22%20isMetadataBound%3d%22true%22%20isSortable%3d%22true%22%20label%3d%22F672%20davon%20auss.%22%20fieldname%3d%22new_smallfarmmntchildextrapayoutamou%22%20entityname%3d%22new_statisticalcaissevalues%22%3enew_smallfarmmntchildextrapayoutamou%3c%2fcolumn%3e%3ccolumn%20width%3d%22100%22%20isHidden%3d%22false%22%20isMetadataBound%3d%22true%22%20isSortable%3d%22true%22%20label%3d%22F669%20Tot.%20KZ%22%20fieldname%3d%22new_smallfarmmntchildextrapayamount%22%20entityname%3d%22new_statisticalcaissevalues%22%3enew_smallfarmmntchildextrapayamount%3c%2fcolumn%3e%3ccolumn%20width%3d%22100%22%20isHidden%3d%22false%22%20isMetadataBound%3d%22true%22%20isSortable%3d%22true%22%20label%3d%22F674%20davon%20CH%22%20fieldname%3d%22new_smallfarmmntchildedupaychamount%22%20entityname%3d%22new_statisticalcaissevalues%22%3enew_smallfarmmntchildedupaychamount%3c%2fcolumn%3e%3ccolumn%20width%3d%22100%22%20isHidden%3d%22false%22%20isMetadataBound%3d%22true%22%20isSortable%3d%22true%22%20label%3d%22F675%20davon%20EU%26%2347%3bEFTA%22%20fieldname%3d%22new_smallfarmmntchildedupayeuamount%22%20entityname%3d%22new_statisticalcaissevalues%22%3enew_smallfarmmntchildedupayeuamount%3c%2fcolumn%3e%3ccolumn%20width%3d%22100%22%20isHidden%3d%22false%22%20isMetadataBound%3d%22true%22%20isSortable%3d%22true%22%20label%3d%22F676%20davon%20auss.%22%20fieldname%3d%22new_smallfarmmntchildedupayoutamount%22%20entityname%3d%22new_statisticalcaissevalues%22%3enew_smallfarmmntchildedupayoutamount%3c%2fcolumn%3e%3ccolumn%20width%3d%22100%22%20isHidden%3d%22false%22%20isMetadataBound%3d%22true%22%20isSortable%3d%22true%22%20label%3d%22F673%20Tot.%20AZ%22%20fieldname%3d%22new_smallfarmmntchildedupayamount%22%20entityname%3d%22new_statisticalcaissevalues%22%3enew_smallfarmmntchildedupayamount%3c%2fcolumn%3e%3ccolumn%20width%3d%22100%22%20isHidden%3d%22false%22%20isMetadataBound%3d%22true%22%20isSortable%3d%22true%22%20label%3d%22F677%20Tot.%20ZUL%22%20fieldname%3d%22new_smallfarmmntextrapaytotalamount%22%20entityname%3d%22new_statisticalcaissevalues%22%3enew_smallfarmmntextrapaytotalamount%3c%2fcolumn%3e%3ccolumn%20width%3d%22100%22%20isHidden%3d%22false%22%20isMetadataBound%3d%22true%22%20isSortable%3d%22true%22%20label%3d%22F678%20davon%20Diffz.%22%20fieldname%3d%22new_smallfarmmntextradiffpayamount%22%20entityname%3d%22new_statisticalcaissevalues%22%3enew_smallfarmmntextradiffpayamount%3c%2fcolumn%3e%3ccolumn%20width%3d%22100%22%20isHidden%3d%22false%22%20isMetadataBound%3d%22true%22%20isSortable%3d%22true%22%20label%3d%22F092%20Bez.ber.Tal%22%20fieldname%3d%22new_addoccsmallfarmervalleynumber%22%20entityname%3d%22new_statisticalcaissevalues%22%3enew_addoccsmallfarmervalleynumber%3c%2fcolumn%3e%3ccolumn%20width%3d%22100%22%20isHidden%3d%22false%22%20isMetadataBound%3d%22true%22%20isSortable%3d%22true%22%20label%3d%22F093%20Bez.ber.Berg%22%20fieldname%3d%22new_addoccsmallfarmermountnumber%22%20entityname%3d%22new_statisticalcaissevalues%22%3enew_addoccsmallfarmermountnumber%3c%2fcolumn%3e%3ccolumn%20width%3d%22100%22%20isHidden%3d%22false%22%20isMetadataBound%3d%22true%22%20isSortable%3d%22true%22%20label%3d%22F679%20Bezugsber.%22%20fieldname%3d%22new_addocsmallfarmertotalnumber%22%20entityname%3d%22new_statisticalcaissevalues%22%3enew_addocsmallfarmertotalnumber%3c%2fcolumn%3e%3ccolumn%20width%3d%22100%22%20isHidden%3d%22false%22%20isMetadataBound%3d%22true%22%20isSortable%3d%22true%22%20label%3d%22F680%20Tot.%20KZ%22%20fieldname%3d%22new_addoccsmallfarmerchildextrapayam%22%20entityname%3d%22new_statisticalcaissevalues%22%3enew_addoccsmallfarmerchildextrapayam%3c%2fcolumn%3e%3ccolumn%20width%3d%22100%22%20isHidden%3d%22false%22%20isMetadataBound%3d%22true%22%20isSortable%3d%22true%22%20label%3d%22F681%20Tot.%20AZ%22%20fieldname%3d%22new_addoccsmallfarmerchildedupayamou%22%20entityname%3d%22new_statisticalcaissevalues%22%3enew_addoccsmallfarmerchildedupayamou%3c%2fcolumn%3e%3ccolumn%20width%3d%22100%22%20isHidden%3d%22false%22%20isMetadataBound%3d%22true%22%20isSortable%3d%22true%22%20label%3d%22F179%20Ausb.%20Volle%20Zul.%22%20fieldname%3d%22new_addoccsmallfarmerchildrenfullamo%22%20entityname%3d%22new_statisticalcaissevalues%22%3enew_addoccsmallfarmerchildrenfullamo%3c%2fcolumn%3e%3ccolumn%20width%3d%22100%22%20isHidden%3d%22false%22%20isMetadataBound%3d%22true%22%20isSortable%3d%22true%22%20label%3d%22F682%20davon%20Diffz.%22%20fieldname%3d%22new_addoccsmallfarmerdiffextrapayamo%22%20entityname%3d%22new_statisticalcaissevalues%22%3enew_addoccsmallfarmerdiffextrapayamo%3c%2fcolumn%3e%3ccolumn%20width%3d%22100%22%20isHidden%3d%22false%22%20isMetadataBound%3d%22true%22%20isSortable%3d%22true%22%20label%3d%22F094%20Bezugsber.%22%20fieldname%3d%22new_authindepalpfarmernumber%22%20entityname%3d%22new_statisticalcaissevalues%22%3enew_authindepalpfarmernumber%3c%2fcolumn%3e%3ccolumn%20width%3d%22100%22%20isHidden%3d%22false%22%20isMetadataBound%3d%22true%22%20isSortable%3d%22true%22%20label%3d%22F192%20Kinderzulagen%22%20fieldname%3d%22new_authindepalpfarmerchildrenextrap%22%20entityname%3d%22new_statisticalcaissevalues%22%3enew_authindepalpfarmerchildrenextrap%3c%2fcolumn%3e%3ccolumn%20width%3d%22100%22%20isHidden%3d%22false%22%20isMetadataBound%3d%22true%22%20isSortable%3d%22true%22%20label%3d%22F683%20Total%20AZ%22%20fieldname%3d%22new_authindepalpchildedupaynumber%22%20entityname%3d%22new_statisticalcaissevalues%22%3enew_authindepalpchildedupaynumber%3c%2fcolumn%3e%3ccolumn%20width%3d%22100%22%20isHidden%3d%22false%22%20isMetadataBound%3d%22true%22%20isSortable%3d%22true%22%20label%3d%22F684%20Total%20KZ%26%2343%3bAZ%22%20fieldname%3d%22new_authindepalptotalextrapaynumber%22%20entityname%3d%22new_statisticalcaissevalues%22%3enew_authindepalptotalextrapaynumber%3c%2fcolumn%3e%3ccolumn%20width%3d%22100%22%20isHidden%3d%22false%22%20isMetadataBound%3d%22true%22%20isSortable%3d%22true%22%20label%3d%22F685%20davon%20Diffz.%22%20fieldname%3d%22new_authindepalpextradiffpaynumber%22%20entityname%3d%22new_statisticalcaissevalues%22%3enew_authindepalpextradiffpaynumber%3c%2fcolumn%3e%3ccolumn%20width%3d%22100%22%20isHidden%3d%22false%22%20isMetadataBound%3d%22true%22%20isSortable%3d%22true%22%20label%3d%22F686%20Tot.%20KZ%22%20fieldname%3d%22new_authindepalpchildextrapayamount%22%20entityname%3d%22new_statisticalcaissevalues%22%3enew_authindepalpchildextrapayamount%3c%2fcolumn%3e%3ccolumn%20width%3d%22100%22%20isHidden%3d%22false%22%20isMetadataBound%3d%22true%22%20isSortable%3d%22true%22%20label%3d%22F687%20Total%20AZ%22%20fieldname%3d%22new_authindepalpchildedupayamount%22%20entityname%3d%22new_statisticalcaissevalues%22%3enew_authindepalpchildedupayamount%3c%2fcolumn%3e%3ccolumn%20width%3d%22100%22%20isHidden%3d%22false%22%20isMetadataBound%3d%22true%22%20isSortable%3d%22true%22%20label%3d%22F688%20Total%20KZ%26%2343%3bAZ%22%20fieldname%3d%22new_authindepalptotalextrapayamount%22%20entityname%3d%22new_statisticalcaissevalues%22%3enew_authindepalptotalextrapayamount%3c%2fcolumn%3e%3ccolumn%20width%3d%22100%22%20isHidden%3d%22false%22%20isMetadataBound%3d%22true%22%20isSortable%3d%22true%22%20label%3d%22F689%20davon%20Diffz.%22%20fieldname%3d%22new_authindepalpextradiffpayamount%22%20entityname%3d%22new_statisticalcaissevalues%22%3enew_authindepalpextradiffpayamount%3c%2fcolumn%3e%3ccolumn%20width%3d%22100%22%20isHidden%3d%22false%22%20isMetadataBound%3d%22true%22%20isSortable%3d%22true%22%20label%3d%22F096%20Bezugsber.%22%20fieldname%3d%22new_authindepfishernumber%22%20entityname%3d%22new_statisticalcaissevalues%22%3enew_authindepfishernumber%3c%2fcolumn%3e%3ccolumn%20width%3d%22100%22%20isHidden%3d%22false%22%20isMetadataBound%3d%22true%22%20isSortable%3d%22true%22%20label%3d%22F193%20Tot.%20KZ%22%20fieldname%3d%22new_authindepfisherchildrenpaynum%22%20entityname%3d%22new_statisticalcaissevalues%22%3enew_authindepfisherchildrenpaynum%3c%2fcolumn%3e%3ccolumn%20width%3d%22100%22%20isHidden%3d%22false%22%20isMetadataBound%3d%22true%22%20isSortable%3d%22true%22%20label%3d%22F690%20Total%20AZ%22%20fieldname%3d%22new_authindepfishchildedupaynumber%22%20entityname%3d%22new_statisticalcaissevalues%22%3enew_authindepfishchildedupaynumber%3c%2fcolumn%3e%3ccolumn%20width%3d%22100%22%20isHidden%3d%22false%22%20isMetadataBound%3d%22true%22%20isSortable%3d%22true%22%20label%3d%22F691%20Total%20KZ%26%2343%3bAZ%22%20fieldname%3d%22new_authindepfishtotalextrapaynumber%22%20entityname%3d%22new_statisticalcaissevalues%22%3enew_authindepfishtotalextrapaynumber%3c%2fcolumn%3e%3ccolumn%20width%3d%22100%22%20isHidden%3d%22false%22%20isMetadataBound%3d%22true%22%20isSortable%3d%22true%22%20label%3d%22F692%20davon%20Diffz.%22%20fieldname%3d%22new_authindepfishextradiffpaynumber%22%20entityname%3d%22new_statisticalcaissevalues%22%3enew_authindepfishextradiffpaynumber%3c%2fcolumn%3e%3ccolumn%20width%3d%22100%22%20isHidden%3d%22false%22%20isMetadataBound%3d%22true%22%20isSortable%3d%22true%22%20label%3d%22F693%20Total%20KZ%22%20fieldname%3d%22new_authindepfishchildextrapayamount%22%20entityname%3d%22new_statisticalcaissevalues%22%3enew_authindepfishchildextrapayamount%3c%2fcolumn%3e%3ccolumn%20width%3d%22100%22%20isHidden%3d%22false%22%20isMetadataBound%3d%22true%22%20isSortable%3d%22true%22%20label%3d%22F694%20Total%20AZ%22%20fieldname%3d%22new_authindepfishchildedupayamount%22%20entityname%3d%22new_statisticalcaissevalues%22%3enew_authindepfishchildedupayamount%3c%2fcolumn%3e%3ccolumn%20width%3d%22100%22%20isHidden%3d%22false%22%20isMetadataBound%3d%22true%22%20isSortable%3d%22true%22%20label%3d%22F695%20Total%20KZ%26%2343%3bAZ%22%20fieldname%3d%22new_authindepfishtotalextrapayamount%22%20entityname%3d%22new_statisticalcaissevalues%22%3enew_authindepfishtotalextrapayamount%3c%2fcolumn%3e%3ccolumn%20width%3d%22100%22%20isHidden%3d%22false%22%20isMetadataBound%3d%22true%22%20isSortable%3d%22true%22%20label%3d%22F696%20davon%20Diffz.%22%20fieldname%3d%22new_authindepfishextradiffpayamount%22%20entityname%3d%22new_statisticalcaissevalues%22%3enew_authindepfishextradiffpayamount%3c%2fcolumn%3e%3ccolumn%20width%3d%22100%22%20isHidden%3d%22false%22%20isMetadataBound%3d%22true%22%20isSortable%3d%22true%22%20label%3d%22F304%20Betr.%20Personen%22%20fieldname%3d%22new_takecareextrapaynumber%22%20entityname%3d%22new_statisticalcaissevalues%22%3enew_takecareextrapaynumber%3c%2fcolumn%3e%3ccolumn%20width%3d%22100%22%20isHidden%3d%22false%22%20isMetadataBound%3d%22true%22%20isSortable%3d%22true%22%20label%3d%22F302%20Inh.%20Rentenf.%22%20fieldname%3d%22new_divorcesplittingorderspousenumbe%22%20entityname%3d%22new_statisticalcaissevalues%22%3enew_divorcesplittingorderspousenumbe%3c%2fcolumn%3e%3ccolumn%20width%3d%22100%22%20isHidden%3d%22false%22%20isMetadataBound%3d%22true%22%20isSortable%3d%22true%22%20label%3d%22F303%20Aush.%20Rentenf.%22%20fieldname%3d%22new_divorcesplittingcaseoutsidenumbe%22%20entityname%3d%22new_statisticalcaissevalues%22%3enew_divorcesplittingcaseoutsidenumbe%3c%2fcolumn%3e%3ccolumn%20width%3d%22100%22%20isHidden%3d%22false%22%20isMetadataBound%3d%22true%22%20isSortable%3d%22true%22%20label%3d%22F301%20Formulare%22%20fieldname%3d%22new_divorcesplittingformsnumber%22%20entityname%3d%22new_statisticalcaissevalues%22%3enew_divorcesplittingformsnumber%3c%2fcolumn%3e%3ccolumn%20width%3d%22100%22%20isHidden%3d%22false%22%20isMetadataBound%3d%22true%22%20isSortable%3d%22true%22%20label%3d%22F305%20Gesuche%22%20fieldname%3d%22new_calcpensionnumber%22%20entityname%3d%22new_statisticalcaissevalues%22%3enew_calcpensionnumber%3c%2fcolumn%3e%3ccolumn%20width%3d%22100%22%20isHidden%3d%22false%22%20isMetadataBound%3d%22true%22%20isSortable%3d%22true%22%20label%3d%22F306%20Kostenpfl.%22%20fieldname%3d%22new_calcpensioncostly%22%20entityname%3d%22new_statisticalcaissevalues%22%3enew_calcpensioncostly%3c%2fcolumn%3e%3ccolumn%20width%3d%22100%22%20isHidden%3d%22false%22%20isMetadataBound%3d%22true%22%20isSortable%3d%22true%22%20label%3d%22F308%20F%26%23228%3blle%20IV%22%20fieldname%3d%22new_interestcaseivnumber%22%20entityname%3d%22new_statisticalcaissevalues%22%3enew_interestcaseivnumber%3c%2fcolumn%3e%3ccolumn%20width%3d%22100%22%20isHidden%3d%22false%22%20isMetadataBound%3d%22true%22%20isSortable%3d%22true%22%20label%3d%22F309%20F%26%23228%3blle%20AHV%22%20fieldname%3d%22new_interestcaseahvnumber%22%20entityname%3d%22new_statisticalcaissevalues%22%3enew_interestcaseahvnumber%3c%2fcolumn%3e%3ccolumn%20width%3d%22100%22%20isHidden%3d%22false%22%20isMetadataBound%3d%22true%22%20isSortable%3d%22true%22%20label%3d%22F321%20F%26%23228%3blle%20EO%22%20fieldname%3d%22new_interestcaseeonumber%22%20entityname%3d%22new_statisticalcaissevalues%22%3enew_interestcaseeonumber%3c%2fcolumn%3e%3ccolumn%20width%3d%22100%22%20isHidden%3d%22false%22%20isMetadataBound%3d%22true%22%20isSortable%3d%22true%22%20label%3d%22F307%20F%26%23228%3blle%22%20fieldname%3d%22new_interestcasenumber%22%20entityname%3d%22new_statisticalcaissevalues%22%3enew_interestcasenumber%3c%2fcolumn%3e%3ccolumn%20width%3d%22100%22%20isHidden%3d%22false%22%20isMetadataBound%3d%22true%22%20isSortable%3d%22true%22%20label%3d%22F310%20Gesamt%22%20fieldname%3d%22new_interestamount%22%20entityname%3d%22new_statisticalcaissevalues%22%3enew_interestamount%3c%2fcolumn%3e%3ccolumn%20width%3d%22100%22%20isHidden%3d%22false%22%20isMetadataBound%3d%22true%22%20isSortable%3d%22true%22%20label%3d%22F322%20Mutterschaft%22%20fieldname%3d%22new_interestmaternityamount%22%20entityname%3d%22new_statisticalcaissevalues%22%3enew_interestmaternityamount%3c%2fcolumn%3e%3ccolumn%20width%3d%22100%22%20isHidden%3d%22false%22%20isMetadataBound%3d%22true%22%20isSortable%3d%22true%22%20label%3d%22F312%20Gutheissung%22%20fieldname%3d%22new_reqdecisionapproved%22%20entityname%3d%22new_statisticalcaissevalues%22%3enew_reqdecisionapproved%3c%2fcolumn%3e%3ccolumn%20width%3d%22100%22%20isHidden%3d%22false%22%20isMetadataBound%3d%22true%22%20isSortable%3d%22true%22%20label%3d%22F313%20Abweisungen%22%20fieldname%3d%22new_reqdecisionreject%22%20entityname%3d%22new_statisticalcaissevalues%22%3enew_reqdecisionreject%3c%2fcolumn%3e%3ccolumn%20width%3d%22100%22%20isHidden%3d%22false%22%20isMetadataBound%3d%22true%22%20isSortable%3d%22true%22%20label%3d%22F314%20R%26%23252%3bckz%26%23252%3bge%22%20fieldname%3d%22new_reqdecisionretreated%22%20entityname%3d%22new_statisticalcaissevalues%22%3enew_reqdecisionretreated%3c%2fcolumn%3e%3ccolumn%20width%3d%22100%22%20isHidden%3d%22false%22%20isMetadataBound%3d%22true%22%20isSortable%3d%22true%22%20label%3d%22F315%20Nichteintreten%22%20fieldname%3d%22new_reqdecisionunconsidered%22%20entityname%3d%22new_statisticalcaissevalues%22%3enew_reqdecisionunconsidered%3c%2fcolumn%3e%3ccolumn%20width%3d%22100%22%20isHidden%3d%22false%22%20isMetadataBound%3d%22true%22%20isSortable%3d%22true%22%20label%3d%22F316%20Vergleiche%22%20fieldname%3d%22new_reqdecisioncomparised%22%20entityname%3d%22new_statisticalcaissevalues%22%3enew_reqdecisioncomparised%3c%2fcolumn%3e%3ccolumn%20width%3d%22100%22%20isHidden%3d%22false%22%20isMetadataBound%3d%22true%22%20isSortable%3d%22true%22%20label%3d%22F311%20F%26%23228%3blle%20AHV%26%2347%3bEO%22%20fieldname%3d%22new_reqdecisioncasenumber%22%20entityname%3d%22new_statisticalcaissevalues%22%3enew_reqdecisioncasenumber%3c%2fcolumn%3e%3ccolumn%20width%3d%22100%22%20isHidden%3d%22false%22%20isMetadataBound%3d%22true%22%20isSortable%3d%22true%22%20label%3d%22F319%20F%26%23228%3blle%22%20fieldname%3d%22new_assistcasenumber%22%20entityname%3d%22new_statisticalcaissevalues%22%3enew_assistcasenumber%3c%2fcolumn%3e%3ccolumn%20width%3d%22100%22%20isHidden%3d%22false%22%20isMetadataBound%3d%22true%22%20isSortable%3d%22true%22%20label%3d%22F320%20Entsch%26%23228%3bd.%22%20fieldname%3d%22new_assistcaseamount%22%20entityname%3d%22new_statisticalcaissevalues%22%3enew_assistcaseamount%3c%2fcolumn%3e%3ccolumn%20width%3d%22100%22%20isHidden%3d%22false%22%20isMetadataBound%3d%22true%22%20isSortable%3d%22true%22%20label%3d%22F401%20Art.%2013.2d%22%20fieldname%3d%22new_inte101_132d%22%20entityname%3d%22new_statisticalcaissevalues%22%3enew_inte101_132d%3c%2fcolumn%3e%3ccolumn%20width%3d%22100%22%20isHidden%3d%22false%22%20isMetadataBound%3d%22true%22%20isSortable%3d%22true%22%20label%3d%22F402%20Art.%2014.1a%22%20fieldname%3d%22new_inte101_141a%22%20entityname%3d%22new_statisticalcaissevalues%22%3enew_inte101_141a%3c%2fcolumn%3e%3ccolumn%20width%3d%22100%22%20isHidden%3d%22false%22%20isMetadataBound%3d%22true%22%20isSortable%3d%22true%22%20label%3d%22F413%20Art.%2014.2a%22%20fieldname%3d%22new_inte101_142a%22%20entityname%3d%22new_statisticalcaissevalues%22%3enew_inte101_142a%3c%2fcolumn%3e%3ccolumn%20width%3d%22100%22%20isHidden%3d%22false%22%20isMetadataBound%3d%22true%22%20isSortable%3d%22true%22%20label%3d%22F403%20Art.%2014.2.b%22%20fieldname%3d%22new_inte101_142b%22%20entityname%3d%22new_statisticalcaissevalues%22%3enew_inte101_142b%3c%2fcolumn%3e%3ccolumn%20width%3d%22100%22%20isHidden%3d%22false%22%20isMetadataBound%3d%22true%22%20isSortable%3d%22true%22%20label%3d%22F404%20Art.%2014a.1a%22%20fieldname%3d%22new_inte101_14a1a%22%20entityname%3d%22new_statisticalcaissevalues%22%3enew_inte101_14a1a%3c%2fcolumn%3e%3ccolumn%20width%3d%22100%22%20isHidden%3d%22false%22%20isMetadataBound%3d%22true%22%20isSortable%3d%22true%22%20label%3d%22F405%20Art.%2014a.2%22%20fieldname%3d%22new_inte101_14a2%22%20entityname%3d%22new_statisticalcaissevalues%22%3enew_inte101_14a2%3c%2fcolumn%3e%3ccolumn%20width%3d%22100%22%20isHidden%3d%22false%22%20isMetadataBound%3d%22true%22%20isSortable%3d%22true%22%20label%3d%22F406%20Art.%2014a.4%22%20fieldname%3d%22new_inte101_14a4%22%20entityname%3d%22new_statisticalcaissevalues%22%3enew_inte101_14a4%3c%2fcolumn%3e%3ccolumn%20width%3d%22100%22%20isHidden%3d%22false%22%20isMetadataBound%3d%22true%22%20isSortable%3d%22true%22%20label%3d%22F407%20Art.%2014b.1%22%20fieldname%3d%22new_inte101_14b1%22%20entityname%3d%22new_statisticalcaissevalues%22%3enew_inte101_14b1%3c%2fcolumn%3e%3ccolumn%20width%3d%22100%22%20isHidden%3d%22false%22%20isMetadataBound%3d%22true%22%20isSortable%3d%22true%22%20label%3d%22F408%20Art.%2014b.2%22%20fieldname%3d%22new_inte101_14b2%22%20entityname%3d%22new_statisticalcaissevalues%22%3enew_inte101_14b2%3c%2fcolumn%3e%3ccolumn%20width%3d%22100%22%20isHidden%3d%22false%22%20isMetadataBound%3d%22true%22%20isSortable%3d%22true%22%20label%3d%22F409%20Art.%2014b.4%22%20fieldname%3d%22new_inte101_14b4%22%20entityname%3d%22new_statisticalcaissevalues%22%3enew_inte101_14b4%3c%2fcolumn%3e%3ccolumn%20width%3d%22100%22%20isHidden%3d%22false%22%20isMetadataBound%3d%22true%22%20isSortable%3d%22true%22%20label%3d%22F410%20Art.%2014c.a%22%20fieldname%3d%22new_inte101_14ca%22%20entityname%3d%22new_statisticalcaissevalues%22%3enew_inte101_14ca%3c%2fcolumn%3e%3ccolumn%20width%3d%22100%22%20isHidden%3d%22false%22%20isMetadataBound%3d%22true%22%20isSortable%3d%22true%22%20label%3d%22F411%20Art.%2014e%22%20fieldname%3d%22new_inte101_14e%22%20entityname%3d%22new_statisticalcaissevalues%22%3enew_inte101_14e%3c%2fcolumn%3e%3ccolumn%20width%3d%22100%22%20isHidden%3d%22false%22%20isMetadataBound%3d%22true%22%20isSortable%3d%22true%22%20label%3d%22F412%20Total%22%20fieldname%3d%22new_inte101_total%22%20entityname%3d%22new_statisticalcaissevalues%22%3enew_inte101_total%3c%2fcolumn%3e%3ccolumn%20width%3d%22100%22%20isHidden%3d%22false%22%20isMetadataBound%3d%22true%22%20isSortable%3d%22true%22%20label%3d%22F420%20Art.%2014.1b%22%20fieldname%3d%22new_inte102_141b%22%20entityname%3d%22new_statisticalcaissevalues%22%3enew_inte102_141b%3c%2fcolumn%3e%3ccolumn%20width%3d%22100%22%20isHidden%3d%22false%22%20isMetadataBound%3d%22true%22%20isSortable%3d%22true%22%20label%3d%22F421%20Art.%2014a.1b%22%20fieldname%3d%22new_inte102_14a1b%22%20entityname%3d%22new_statisticalcaissevalues%22%3enew_inte102_14a1b%3c%2fcolumn%3e%3ccolumn%20width%3d%22100%22%20isHidden%3d%22false%22%20isMetadataBound%3d%22true%22%20isSortable%3d%22true%22%20label%3d%22F422%20Art.%2014b.1%22%20fieldname%3d%22new_inte102_14b1%22%20entityname%3d%22new_statisticalcaissevalues%22%3enew_inte102_14b1%3c%2fcolumn%3e%3ccolumn%20width%3d%22100%22%20isHidden%3d%22false%22%20isMetadataBound%3d%22true%22%20isSortable%3d%22true%22%20label%3d%22F423%20Art.%2014b.2%22%20fieldname%3d%22new_inte102_14b2%22%20entityname%3d%22new_statisticalcaissevalues%22%3enew_inte102_14b2%3c%2fcolumn%3e%3ccolumn%20width%3d%22100%22%20isHidden%3d%22false%22%20isMetadataBound%3d%22true%22%20isSortable%3d%22true%22%20label%3d%22F424%20Total%22%20fieldname%3d%22new_inte102_total%22%20entityname%3d%22new_statisticalcaissevalues%22%3enew_inte102_total%3c%2fcolumn%3e%3ccolumn%20width%3d%22100%22%20isHidden%3d%22false%22%20isMetadataBound%3d%22true%22%20isSortable%3d%22true%22%20label%3d%22F431%20Entsch.Besch.%22%20fieldname%3d%22new_intsocialagreementusanumber%22%20entityname%3d%22new_statisticalcaissevalues%22%3enew_intsocialagreementusanumber%3c%2fcolumn%3e%3ccolumn%20width%3d%22100%22%20isHidden%3d%22false%22%20isMetadataBound%3d%22true%22%20isSortable%3d%22true%22%20label%3d%22F040%20Min.ansatz%22%20fieldname%3d%22new_subsidiesminimalpercent%22%20entityname%3d%22new_statisticalcaissevalues%22%3enew_subsidiesminimalpercent%3c%2fcolumn%3e%3ccolumn%20width%3d%22100%22%20isHidden%3d%22false%22%20isMetadataBound%3d%22true%22%20isSortable%3d%22true%22%20label%3d%22F041%20Max.ansatz%22%20fieldname%3d%22new_subsidiesmaximalpercent%22%20entityname%3d%22new_statisticalcaissevalues%22%3enew_subsidiesmaximalpercent%3c%2fcolumn%3e%3ccolumn%20width%3d%22100%22%20isHidden%3d%22false%22%20isMetadataBound%3d%22true%22%20isSortable%3d%22true%22%20label%3d%22F043%20Vereinn.%22%20fieldname%3d%22new_subsidiesemployeeextrapayamount%22%20entityname%3d%22new_statisticalcaissevalues%22%3enew_subsidiesemployeeextrapayamount%3c%2fcolumn%3e%3c%2fcolumns%3e%3c%2fgrid%3e&amp;fetchXml=%3cfetch%20version%3d%221.0%22%20output-format%3d%22xml-platform%22%20mapping%3d%22logical%22%20distinct%3d%22false%22%3e%3centity%20name%3d%22new_statisticalcaissevalues%22%3e%3cattribute%20name%3d%22new_name%22%2f%3e%3cattribute%20name%3d%22new_statisticalcaissevaluesid%22%2f%3e%3cattribute%20name%3d%22new_subunitsb%22%2f%3e%3cattribute%20name%3d%22new_subunitsa%22%2f%3e%3cattribute%20name%3d%22new_caisseaknumber%22%2f%3e%3cattribute%20name%3d%22new_workermaintotalorders%22%2f%3e%3cattribute%20name%3d%22new_workermaintotalins%22%2f%3e%3cattribute%20name%3d%22new_workermaintotal%22%2f%3e%3cattribute%20name%3d%22new_workersubtotalorders%22%2f%3e%3cattribute%20name%3d%22new_workersubtotalins%22%2f%3e%3cattribute%20name%3d%22new_workermainapprentices%22%2f%3e%3cattribute%20name%3d%22new_workersubapprentices%22%2f%3e%3cattribute%20name%3d%22new_workersubtotal%22%2f%3e%3cattribute%20name%3d%22new_contrworkerlonely%22%2f%3e%3cattribute%20name%3d%22new_contrworkernone%22%2f%3e%3cattribute%20name%3d%22new_contrworkerown%22%2f%3e%3cattribute%20name%3d%22new_personsreleasedalvnumber%22%2f%3e%3cattribute%20name%3d%22new_cantontotal%22%2f%3e%3cattribute%20name%3d%22new_cantonju%22%2f%3e%3cattribute%20name%3d%22new_cantonge%22%2f%3e%3cattribute%20name%3d%22new_cantonne%22%2f%3e%3cattribute%20name%3d%22new_cantonvs%22%2f%3e%3cattribute%20name%3d%22new_cantonvd%22%2f%3e%3cattribute%20name%3d%22new_cantonti%22%2f%3e%3cattribute%20name%3d%22new_cantontg%22%2f%3e%3cattribute%20name%3d%22new_cantonag%22%2f%3e%3cattribute%20name%3d%22new_cantongr%22%2f%3e%3cattribute%20name%3d%22new_cantonsg%22%2f%3e%3cattribute%20name%3d%22new_cantonai%22%2f%3e%3cattribute%20name%3d%22new_cantonar%22%2f%3e%3cattribute%20name%3d%22new_cantonsh%22%2f%3e%3cattribute%20name%3d%22new_cantonbl%22%2f%3e%3cattribute%20name%3d%22new_cantonbs%22%2f%3e%3cattribute%20name%3d%22new_cantonso%22%2f%3e%3cattribute%20name%3d%22new_cantonfr%22%2f%3e%3cattribute%20name%3d%22new_cantonzg%22%2f%3e%3cattribute%20name%3d%22new_cantongl%22%2f%3e%3cattribute%20name%3d%22new_cantonnw%22%2f%3e%3cattribute%20name%3d%22new_cantonow%22%2f%3e%3cattribute%20name%3d%22new_cantonsz%22%2f%3e%3cattribute%20name%3d%22new_cantonur%22%2f%3e%3cattribute%20name%3d%22new_cantonlu%22%2f%3e%3cattribute%20name%3d%22new_cantonbe%22%2f%3e%3cattribute%20name%3d%22new_cantonzh%22%2f%3e%3cattribute%20name%3d%22new_contrtotal%22%2f%3e%3cattribute%20name%3d%22new_contrnopay%22%2f%3e%3cattribute%20name%3d%22new_contrselfonly%22%2f%3e%3cattribute%20name%3d%22new_contrworkerlonelyself%22%2f%3e%3cattribute%20name%3d%22new_contrworkernoneself%22%2f%3e%3cattribute%20name%3d%22new_contrworkerownself%22%2f%3e%3cattribute%20name%3d%22new_pensionercountedlastyearempam%22%2f%3e%3cattribute%20name%3d%22new_pensionercontrlastyearamount%22%2f%3e%3cattribute%20name%3d%22new_pensionercountedlastyearemp%22%2f%3e%3cattribute%20name%3d%22new_pensionercontrlastyearemployeenu%22%2f%3e%3cattribute%20name%3d%22new_revisionssuvanumber%22%2f%3e%3cattribute%20name%3d%22new_revisionsexternwithoutsuvanumber%22%2f%3e%3cattribute%20name%3d%22new_revisionsinternnumber%22%2f%3e%3cattribute%20name%3d%22new_revisionssuvacomplnumber%22%2f%3e%3cattribute%20name%3d%22new_revisionsexterncomplnumber%22%2f%3e%3cattribute%20name%3d%22new_revisionsinterncomplnumber%22%2f%3e%3cattribute%20name%3d%22new_revisionstotalnumber%22%2f%3e%3cattribute%20name%3d%22new_revisionsdisbursementamount%22%2f%3e%3cattribute%20name%3d%22new_revisionsaddpayamount%22%2f%3e%3cattribute%20name%3d%22new_revisionstotalcomplnumber%22%2f%3e%3cattribute%20name%3d%22new_pensionsdisbursementgiropostnumb%22%2f%3e%3cattribute%20name%3d%22new_pensionsdisbursementgirobanknumb%22%2f%3e%3cattribute%20name%3d%22new_pensionsdisbursementtotalnumber%22%2f%3e%3cattribute%20name%3d%22new_pensionsdisbursementcashnumber%22%2f%3e%3cattribute%20name%3d%22new_excerptsondemandsinglenumber%22%2f%3e%3cattribute%20name%3d%22new_respiteoperoperationsamount%22%2f%3e%3cattribute%20name%3d%22new_respiteoperoperationsnumber%22%2f%3e%3cattribute%20name%3d%22new_respiteoperrespitesamount%22%2f%3e%3cattribute%20name%3d%22new_respiteoperrespitesnumber%22%2f%3e%3cattribute%20name%3d%22new_farmervalforeignernumber%22%2f%3e%3cattribute%20name%3d%22new_farmervalnumber%22%2f%3e%3cattribute%20name%3d%22new_farmermemberextrapynowork%22%2f%3e%3cattribute%20name%3d%22new_pensionspostponed5year%22%2f%3e%3cattribute%20name%3d%22new_pensionspostponed4year%22%2f%3e%3cattribute%20name%3d%22new_pensionspostponed3year%22%2f%3e%3cattribute%20name%3d%22new_pensionspostponed2year%22%2f%3e%3cattribute%20name%3d%22new_pensionspostponed1year%22%2f%3e%3cattribute%20name%3d%22new_farmervalchildrendextrapaynumber%22%2f%3e%3cattribute%20name%3d%22new_smallfarmervalfullchildrennumber%22%2f%3e%3cattribute%20name%3d%22new_smallfarmervalfullextrapaynumber%22%2f%3e%3cattribute%20name%3d%22new_addoccsmallfarmerchildrenfullamo%22%2f%3e%3cattribute%20name%3d%22new_addoccsmallfarmermountnumber%22%2f%3e%3cattribute%20name%3d%22new_addoccsmallfarmervalleynumber%22%2f%3e%3cattribute%20name%3d%22new_authindepalpfarmerchildrenextrap%22%2f%3e%3cattribute%20name%3d%22new_authindepfishernumber%22%2f%3e%3cattribute%20name%3d%22new_authindepalpfarmernumber%22%2f%3e%3cattribute%20name%3d%22new_authindepfisherchildrenpaynum%22%2f%3e%3cattribute%20name%3d%22new_interestcaseeonumber%22%2f%3e%3cattribute%20name%3d%22new_interestcaseahvnumber%22%2f%3e%3cattribute%20name%3d%22new_interestcaseivnumber%22%2f%3e%3cattribute%20name%3d%22new_interestcasenumber%22%2f%3e%3cattribute%20name%3d%22new_calcpensioncostly%22%2f%3e%3cattribute%20name%3d%22new_calcpensionnumber%22%2f%3e%3cattribute%20name%3d%22new_takecareextrapaynumber%22%2f%3e%3cattribute%20name%3d%22new_divorcesplittingcaseoutsidenumbe%22%2f%3e%3cattribute%20name%3d%22new_divorcesplittingorderspousenumbe%22%2f%3e%3cattribute%20name%3d%22new_divorcesplittingformsnumber%22%2f%3e%3cattribute%20name%3d%22new_interestmaternityamount%22%2f%3e%3cattribute%20name%3d%22new_interestamount%22%2f%3e%3cattribute%20name%3d%22new_inte102_total%22%2f%3e%3cattribute%20name%3d%22new_inte102_14b2%22%2f%3e%3cattribute%20name%3d%22new_inte102_14b1%22%2f%3e%3cattribute%20name%3d%22new_inte102_14a1b%22%2f%3e%3cattribute%20name%3d%22new_inte102_141b%22%2f%3e%3cattribute%20name%3d%22new_inte101_total%22%2f%3e%3cattribute%20name%3d%22new_inte101_14e%22%2f%3e%3cattribute%20name%3d%22new_inte101_14ca%22%2f%3e%3cattribute%20name%3d%22new_inte101_14b4%22%2f%3e%3cattribute%20name%3d%22new_inte101_14b2%22%2f%3e%3cattribute%20name%3d%22new_inte101_14b1%22%2f%3e%3cattribute%20name%3d%22new_inte101_14a4%22%2f%3e%3cattribute%20name%3d%22new_inte101_14a2%22%2f%3e%3cattribute%20name%3d%22new_inte101_14a1a%22%2f%3e%3cattribute%20name%3d%22new_inte101_142b%22%2f%3e%3cattribute%20name%3d%22new_inte101_141a%22%2f%3e%3cattribute%20name%3d%22new_inte101_132d%22%2f%3e%3cattribute%20name%3d%22new_assistcaseamount%22%2f%3e%3cattribute%20name%3d%22new_assistcasenumber%22%2f%3e%3cattribute%20name%3d%22new_reqdecisioncomparised%22%2f%3e%3cattribute%20name%3d%22new_reqdecisionunconsidered%22%2f%3e%3cattribute%20name%3d%22new_reqdecisionretreated%22%2f%3e%3cattribute%20name%3d%22new_reqdecisionreject%22%2f%3e%3cattribute%20name%3d%22new_reqdecisionapproved%22%2f%3e%3cattribute%20name%3d%22new_reqdecisioncasenumber%22%2f%3e%3cattribute%20name%3d%22new_farmermountnumber%22%2f%3e%3cattribute%20name%3d%22new_farmermountforeignernumber%22%2f%3e%3cattribute%20name%3d%22new_farmermounthouseholdextrapaynumb%22%2f%3e%3cattribute%20name%3d%22new_farmermountchildrenextrapaynumbe%22%2f%3e%3cattribute%20name%3d%22new_farmermountchildrenforeignernumb%22%2f%3e%3cattribute%20name%3d%22new_smallfarmermountfullchildrennumb%22%2f%3e%3cattribute%20name%3d%22new_smallfarmermountfullextrapaynumb%22%2f%3e%3cattribute%20name%3d%22new_inte101_142a%22%2f%3e%3cattribute%20name%3d%22new_contrworkerstudentswithnumber%22%2f%3e%3cattribute%20name%3d%22new_contrworkerwithoutminnumber%22%2f%3e%3cattribute%20name%3d%22new_contrworkerwithminnumber%22%2f%3e%3cattribute%20name%3d%22new_pensionsdisbursementgironumber%22%2f%3e%3cattribute%20name%3d%22new_pensionspostponedtotal%22%2f%3e%3cattribute%20name%3d%22new_intsocialagreementusanumber%22%2f%3e%3cattribute%20name%3d%22new_subsidiesemployeeextrapayamount%22%2f%3e%3cattribute%20name%3d%22new_subsidiesmaximalpercent%22%2f%3e%3cattribute%20name%3d%22new_subsidiesminimalpercent%22%2f%3e%3cattribute%20name%3d%22new_payrolltaxesstudentswithnumber%22%2f%3e%3cattribute%20name%3d%22new_payrolltaxeswithoutminnumber%22%2f%3e%3cattribute%20name%3d%22new_payrolltaxeswithminnumber%22%2f%3e%3cattribute%20name%3d%22new_payrolltaxesworkernoneamount%22%2f%3e%3cattribute%20name%3d%22new_payrolltaxesworkerownamount%22%2f%3e%3cattribute%20name%3d%22new_simplycountexclusionnumber%22%2f%3e%3cattribute%20name%3d%22new_simplycountcontributionamount%22%2f%3e%3cattribute%20name%3d%22new_simplycountworkernumber%22%2f%3e%3cattribute%20name%3d%22new_simplycountemployernumber%22%2f%3e%3cattribute%20name%3d%22new_respiteoperindemificationnumber%22%2f%3e%3cattribute%20name%3d%22new_respiteoperclaimindemificationam%22%2f%3e%3cattribute%20name%3d%22new_respiteoperongoingnumber%22%2f%3e%3cattribute%20name%3d%22new_respiteoperincidentamount%22%2f%3e%3cattribute%20name%3d%22new_demandspublicfeeamount%22%2f%3e%3cattribute%20name%3d%22new_demandspublicpartialrefused%22%2f%3e%3cattribute%20name%3d%22new_demandspublicrefused%22%2f%3e%3cattribute%20name%3d%22new_demandspublicaccepted%22%2f%3e%3cattribute%20name%3d%22new_demandspublictotal%22%2f%3e%3cattribute%20name%3d%22new_farmervalchildextrapayoutnumber%22%2f%3e%3cattribute%20name%3d%22new_farmervalchildextrapayeunumber%22%2f%3e%3cattribute%20name%3d%22new_farmervalchildextrapaychnumber%22%2f%3e%3cattribute%20name%3d%22new_farmervalchildedupayoutnumber%22%2f%3e%3cattribute%20name%3d%22new_farmervalchildedupayeunumber%22%2f%3e%3cattribute%20name%3d%22new_farmervalchildedupaychnumber%22%2f%3e%3cattribute%20name%3d%22new_farmervalchildedupaynumber%22%2f%3e%3cattribute%20name%3d%22new_farmervalhouseholdextrapaynumber%22%2f%3e%3cattribute%20name%3d%22new_farmervalchildextrapayoutamount%22%2f%3e%3cattribute%20name%3d%22new_farmervalchildextrapayeuamount%22%2f%3e%3cattribute%20name%3d%22new_farmervalchildextrapaychamount%22%2f%3e%3cattribute%20name%3d%22new_farmervalchildextrapayamount%22%2f%3e%3cattribute%20name%3d%22new_farmervaldiffpaynumber%22%2f%3e%3cattribute%20name%3d%22new_farmervalpaytotalnumber%22%2f%3e%3cattribute%20name%3d%22new_farmervalextradiffpaylamount%22%2f%3e%3cattribute%20name%3d%22new_farmervalextrapaytotalamount%22%2f%3e%3cattribute%20name%3d%22new_farmervalhouseholdextrapayamount%22%2f%3e%3cattribute%20name%3d%22new_farmervalchildedupayoutamount%22%2f%3e%3cattribute%20name%3d%22new_farmervalchildedupayeuamount%22%2f%3e%3cattribute%20name%3d%22new_farmervalchildedupaychamount%22%2f%3e%3cattribute%20name%3d%22new_farmervalchildedupayamount%22%2f%3e%3cattribute%20name%3d%22new_farmermountextradiffpaynumber%22%2f%3e%3cattribute%20name%3d%22new_farmermountextrapaytotalnumber%22%2f%3e%3cattribute%20name%3d%22new_farmermountchildedupayoutnumber%22%2f%3e%3cattribute%20name%3d%22new_farmermountchildedupayeunumber%22%2f%3e%3cattribute%20name%3d%22new_farmermountchildedupaychnumber%22%2f%3e%3cattribute%20name%3d%22new_farmermountchildedupaynumber%22%2f%3e%3cattribute%20name%3d%22new_farmermountchildextrapayoutnumbe%22%2f%3e%3cattribute%20name%3d%22new_farmermountchildextrapayeunumber%22%2f%3e%3cattribute%20name%3d%22new_farmermountchildextrapaychnumber%22%2f%3e%3cattribute%20name%3d%22new_farmermountextadiffpayamount%22%2f%3e%3cattribute%20name%3d%22new_farmermountextapaytotalamount%22%2f%3e%3cattribute%20name%3d%22new_farmermounthouseholdpayamount%22%2f%3e%3cattribute%20name%3d%22new_farmermountchildedupayoutamount%22%2f%3e%3cattribute%20name%3d%22new_farmermountchildedupayeuamount%22%2f%3e%3cattribute%20name%3d%22new_farmermountchildedupaychamount%22%2f%3e%3cattribute%20name%3d%22new_farmermountchildedupayamount%22%2f%3e%3cattribute%20name%3d%22new_farmermountchildextrapayoutamoun%22%2f%3e%3cattribute%20name%3d%22new_farmermountchildextrapayeuamount%22%2f%3e%3cattribute%20name%3d%22new_farmermountchildextrapaychamount%22%2f%3e%3cattribute%20name%3d%22new_farmermountchildextrapayamount%22%2f%3e%3cattribute%20name%3d%22new_smallfarmvalchildextrapayoutnumb%22%2f%3e%3cattribute%20name%3d%22new_smallfarmvalchildextrapayeunumbe%22%2f%3e%3cattribute%20name%3d%22new_smallfarmvalchildextrapaychnumbe%22%2f%3e%3cattribute%20name%3d%22new_smallfarmvalextradiffpaynumber%22%2f%3e%3cattribute%20name%3d%22new_smallfarmvalextrapaytotalnumber%22%2f%3e%3cattribute%20name%3d%22new_smallfarmvalchildedupayoutnumber%22%2f%3e%3cattribute%20name%3d%22new_smallfarmvalchildedupayeunumber%22%2f%3e%3cattribute%20name%3d%22new_smallfarmvalchildedupaychnumber%22%2f%3e%3cattribute%20name%3d%22new_smallfarmvalchildedupaynumber%22%2f%3e%3cattribute%20name%3d%22new_smallfarmvalextradiffpayamount%22%2f%3e%3cattribute%20name%3d%22new_smallfarmvalextrapaytotalamount_base%22%2f%3e%3cattribute%20name%3d%22new_smallfarmvalchildedupayoutamount%22%2f%3e%3cattribute%20name%3d%22new_smallfarmvalchildedupayeuamount%22%2f%3e%3cattribute%20name%3d%22new_smallfarmvalchildedupaychamount%22%2f%3e%3cattribute%20name%3d%22new_smallfarmvalchildedupayamount%22%2f%3e%3cattribute%20name%3d%22new_smallfarmvalchildextrapayoutamou%22%2f%3e%3cattribute%20name%3d%22new_smallfarmvalchildextrapayeuamoun%22%2f%3e%3cattribute%20name%3d%22new_smallfarmvalchildextrapaychamoun%22%2f%3e%3cattribute%20name%3d%22new_smallfarmvalchildextrapayamount%22%2f%3e%3cattribute%20name%3d%22new_smallfarmmntextradiffpaynumber%22%2f%3e%3cattribute%20name%3d%22new_smallfarmmntextrapaytotalnumber%22%2f%3e%3cattribute%20name%3d%22new_smallfarmmntchildedupayoutnumber%22%2f%3e%3cattribute%20name%3d%22new_smallfarmmntchildedupayeunumber%22%2f%3e%3cattribute%20name%3d%22new_smallfarmmntchildedupaychnumber%22%2f%3e%3cattribute%20name%3d%22new_smallfarmmntchildedupaynumber%22%2f%3e%3cattribute%20name%3d%22new_smallfarmmntchildextrapayoutnumb%22%2f%3e%3cattribute%20name%3d%22new_smallfarmmntchildextrapayeunumbe%22%2f%3e%3cattribute%20name%3d%22new_smallfarmmntchildextrapaychnumbe%22%2f%3e%3cattribute%20name%3d%22new_smallfarmmntextradiffpayamount%22%2f%3e%3cattribute%20name%3d%22new_smallfarmmntextrapaytotalamount%22%2f%3e%3cattribute%20name%3d%22new_smallfarmmntchildedupayoutamount%22%2f%3e%3cattribute%20name%3d%22new_smallfarmmntchildedupayeuamount%22%2f%3e%3cattribute%20name%3d%22new_smallfarmmntchildedupaychamount%22%2f%3e%3cattribute%20name%3d%22new_smallfarmmntchildedupayamount%22%2f%3e%3cattribute%20name%3d%22new_smallfarmmntchildextrapayoutamou%22%2f%3e%3cattribute%20name%3d%22new_smallfarmmntchildextrapayeuamoun%22%2f%3e%3cattribute%20name%3d%22new_smallfarmmntchildextrapaychamoun%22%2f%3e%3cattribute%20name%3d%22new_smallfarmmntchildextrapayamount%22%2f%3e%3cattribute%20name%3d%22new_addoccsmallfarmerdiffextrapayamo%22%2f%3e%3cattribute%20name%3d%22new_addoccsmallfarmerchildedupayamou%22%2f%3e%3cattribute%20name%3d%22new_addoccsmallfarmerchildextrapayam%22%2f%3e%3cattribute%20name%3d%22new_addocsmallfarmertotalnumber%22%2f%3e%3cattribute%20name%3d%22new_authindepalpextradiffpayamount%22%2f%3e%3cattribute%20name%3d%22new_authindepalptotalextrapayamount%22%2f%3e%3cattribute%20name%3d%22new_authindepalpchildedupayamount%22%2f%3e%3cattribute%20name%3d%22new_authindepalpchildextrapayamount%22%2f%3e%3cattribute%20name%3d%22new_authindepalpextradiffpaynumber%22%2f%3e%3cattribute%20name%3d%22new_authindepalptotalextrapaynumber%22%2f%3e%3cattribute%20name%3d%22new_authindepalpchildedupaynumber%22%2f%3e%3cattribute%20name%3d%22new_authindepfishextradiffpayamount%22%2f%3e%3cattribute%20name%3d%22new_authindepfishtotalextrapayamount%22%2f%3e%3cattribute%20name%3d%22new_authindepfishchildedupayamount%22%2f%3e%3cattribute%20name%3d%22new_authindepfishchildextrapayamount%22%2f%3e%3cattribute%20name%3d%22new_authindepfishextradiffpaynumber%22%2f%3e%3cattribute%20name%3d%22new_authindepfishtotalextrapaynumber%22%2f%3e%3cattribute%20name%3d%22new_authindepfishchildedupaynumber%22%2f%3e%3corder%20attribute%3d%22new_caisseaknumber%22%20descending%3d%22false%22%2f%3e%3cfilter%20type%3d%22and%22%3e%3ccondition%20attribute%3d%22new_statisticalcaissetypecode%22%20operator%3d%22in%22%3e%3cvalue%3e4%3c%2fvalue%3e%3cvalue%3e3%3c%2fvalue%3e%3c%2fcondition%3e%3ccondition%20attribute%3d%22new_statisticalyear%22%20operator%3d%22eq%22%20value%3d%222009%22%2f%3e%3c%2ffilter%3e%3c%2fentity%3e%3c%2ffetch%3e%0d%0a&amp;layoutXml=%3cgrid%20name%3d%22excelGrid%22%20select%3d%220%22%20icon%3d%220%22%20preview%3d%220%22%3e%3crow%20name%3d%22excelRow%22%3e%3ccell%20width%3d%22100%22%20name%3d%22new_caisseaknumber%22%2f%3e%3ccell%20width%3d%22300%22%20name%3d%22new_name%22%2f%3e%3ccell%20width%3d%22100%22%20name%3d%22new_subunitsa%22%2f%3e%3ccell%20width%3d%22100%22%20name%3d%22new_subunitsb%22%2f%3e%3ccell%20width%3d%22100%22%20name%3d%22new_workermaintotalins%22%2f%3e%3ccell%20width%3d%22100%22%20name%3d%22new_workermaintotalorders%22%2f%3e%3ccell%20width%3d%22100%22%20name%3d%22new_workermaintotal%22%2f%3e%3ccell%20width%3d%22100%22%20name%3d%22new_workermainapprentices%22%2f%3e%3ccell%20width%3d%22100%22%20name%3d%22new_workersubtotalins%22%2f%3e%3ccell%20width%3d%22100%22%20name%3d%22new_workersubtotalorders%22%2f%3e%3ccell%20width%3d%22100%22%20name%3d%22new_workersubtotal%22%2f%3e%3ccell%20width%3d%22100%22%20name%3d%22new_workersubapprentices%22%2f%3e%3ccell%20width%3d%22100%22%20name%3d%22new_contrworkerown%22%2f%3e%3ccell%20width%3d%22100%22%20name%3d%22new_contrworkerownself%22%2f%3e%3ccell%20width%3d%22100%22%20name%3d%22new_contrworkernone%22%2f%3e%3ccell%20width%3d%22100%22%20name%3d%22new_contrworkernoneself%22%2f%3e%3ccell%20width%3d%22100%22%20name%3d%22new_contrworkerwithminnumber%22%2f%3e%3ccell%20width%3d%22100%22%20name%3d%22new_contrworkerwithoutminnumber%22%2f%3e%3ccell%20width%3d%22100%22%20name%3d%22new_contrworkerstudentswithnumber%22%2f%3e%3ccell%20width%3d%22100%22%20name%3d%22new_contrworkerlonely%22%2f%3e%3ccell%20width%3d%22100%22%20name%3d%22new_contrworkerlonelyself%22%2f%3e%3ccell%20width%3d%22100%22%20name%3d%22new_contrselfonly%22%2f%3e%3ccell%20width%3d%22100%22%20name%3d%22new_contrnopay%22%2f%3e%3ccell%20width%3d%22100%22%20name%3d%22new_contrtotal%22%2f%3e%3ccell%20width%3d%22100%22%20name%3d%22new_cantonzh%22%2f%3e%3ccell%20width%3d%22100%22%20name%3d%22new_cantonbe%22%2f%3e%3ccell%20width%3d%22100%22%20name%3d%22new_cantonlu%22%2f%3e%3ccell%20width%3d%22100%22%20name%3d%22new_cantonur%22%2f%3e%3ccell%20width%3d%22100%22%20name%3d%22new_cantonsz%22%2f%3e%3ccell%20width%3d%22100%22%20name%3d%22new_cantonow%22%2f%3e%3ccell%20width%3d%22100%22%20name%3d%22new_cantonnw%22%2f%3e%3ccell%20width%3d%22100%22%20name%3d%22new_cantongl%22%2f%3e%3ccell%20width%3d%22100%22%20name%3d%22new_cantonzg%22%2f%3e%3ccell%20width%3d%22100%22%20name%3d%22new_cantonfr%22%2f%3e%3ccell%20width%3d%22100%22%20name%3d%22new_cantonso%22%2f%3e%3ccell%20width%3d%22100%22%20name%3d%22new_cantonbs%22%2f%3e%3ccell%20width%3d%22100%22%20name%3d%22new_cantonbl%22%2f%3e%3ccell%20width%3d%22100%22%20name%3d%22new_cantonsh%22%2f%3e%3ccell%20width%3d%22100%22%20name%3d%22new_cantonar%22%2f%3e%3ccell%20width%3d%22100%22%20name%3d%22new_cantonai%22%2f%3e%3ccell%20width%3d%22100%22%20name%3d%22new_cantonsg%22%2f%3e%3ccell%20width%3d%22100%22%20name%3d%22new_cantongr%22%2f%3e%3ccell%20width%3d%22100%22%20name%3d%22new_cantonag%22%2f%3e%3ccell%20width%3d%22100%22%20name%3d%22new_cantontg%22%2f%3e%3ccell%20width%3d%22100%22%20name%3d%22new_cantonti%22%2f%3e%3ccell%20width%3d%22100%22%20name%3d%22new_cantonvd%22%2f%3e%3ccell%20width%3d%22100%22%20name%3d%22new_cantonvs%22%2f%3e%3ccell%20width%3d%22100%22%20name%3d%22new_cantonne%22%2f%3e%3ccell%20width%3d%22100%22%20name%3d%22new_cantonge%22%2f%3e%3ccell%20width%3d%22100%22%20name%3d%22new_cantonju%22%2f%3e%3ccell%20width%3d%22100%22%20name%3d%22new_cantontotal%22%2f%3e%3ccell%20width%3d%22100%22%20name%3d%22new_personsreleasedalvnumber%22%2f%3e%3ccell%20width%3d%22100%22%20name%3d%22new_payrolltaxesworkerownamount%22%2f%3e%3ccell%20width%3d%22100%22%20name%3d%22new_payrolltaxesworkernoneamount%22%2f%3e%3ccell%20width%3d%22100%22%20name%3d%22new_payrolltaxeswithminnumber%22%2f%3e%3ccell%20width%3d%22100%22%20name%3d%22new_payrolltaxeswithoutminnumber%22%2f%3e%3ccell%20width%3d%22100%22%20name%3d%22new_payrolltaxesstudentswithnumber%22%2f%3e%3ccell%20width%3d%22100%22%20name%3d%22new_pensionercontrlastyearamount%22%2f%3e%3ccell%20width%3d%22100%22%20name%3d%22new_pensionercontrlastyearemployeenu%22%2f%3e%3ccell%20width%3d%22100%22%20name%3d%22new_pensionercountedlastyearempam%22%2f%3e%3ccell%20width%3d%22100%22%20name%3d%22new_pensionercountedlastyearemp%22%2f%3e%3ccell%20width%3d%22100%22%20name%3d%22new_simplycountemployernumber%22%2f%3e%3ccell%20width%3d%22100%22%20name%3d%22new_simplycountworkernumber%22%2f%3e%3ccell%20width%3d%22100%22%20name%3d%22new_simplycountcontributionamount%22%2f%3e%3ccell%20width%3d%22100%22%20name%3d%22new_simplycountexclusionnumber%22%2f%3e%3ccell%20width%3d%22100%22%20name%3d%22new_revisionsinternnumber%22%2f%3e%3ccell%20width%3d%22100%22%20name%3d%22new_revisionsexternwithoutsuvanumber%22%2f%3e%3ccell%20width%3d%22100%22%20name%3d%22new_revisionssuvanumber%22%2f%3e%3ccell%20width%3d%22100%22%20name%3d%22new_revisionstotalnumber%22%2f%3e%3ccell%20width%3d%22100%22%20name%3d%22new_revisionsinterncomplnumber%22%2f%3e%3ccell%20width%3d%22100%22%20name%3d%22new_revisionsexterncomplnumber%22%2f%3e%3ccell%20width%3d%22100%22%20name%3d%22new_revisionssuvacomplnumber%22%2f%3e%3ccell%20width%3d%22100%22%20name%3d%22new_revisionstotalcomplnumber%22%2f%3e%3ccell%20width%3d%22100%22%20name%3d%22new_revisionsaddpayamount%22%2f%3e%3ccell%20width%3d%22100%22%20name%3d%22new_revisionsdisbursementamount%22%2f%3e%3ccell%20width%3d%22100%22%20name%3d%22new_respiteoperrespitesamount%22%2f%3e%3ccell%20width%3d%22100%22%20name%3d%22new_respiteoperrespitesnumber%22%2f%3e%3ccell%20width%3d%22100%22%20name%3d%22new_respiteoperoperationsamount%22%2f%3e%3ccell%20width%3d%22100%22%20name%3d%22new_respiteoperoperationsnumber%22%2f%3e%3ccell%20width%3d%22100%22%20name%3d%22new_respiteoperincidentamount%22%2f%3e%3ccell%20width%3d%22100%22%20name%3d%22new_respiteoperongoingnumber%22%2f%3e%3ccell%20width%3d%22100%22%20name%3d%22new_respiteoperclaimindemificationam%22%2f%3e%3ccell%20width%3d%22100%22%20name%3d%22new_respiteoperindemificationnumber%22%2f%3e%3ccell%20width%3d%22100%22%20name%3d%22new_excerptsondemandsinglenumber%22%2f%3e%3ccell%20width%3d%22100%22%20name%3d%22new_demandspublicaccepted%22%2f%3e%3ccell%20width%3d%22100%22%20name%3d%22new_demandspublicrefused%22%2f%3e%3ccell%20width%3d%22100%22%20name%3d%22new_demandspublicpartialrefused%22%2f%3e%3ccell%20width%3d%22100%22%20name%3d%22new_demandspublictotal%22%2f%3e%3ccell%20width%3d%22100%22%20name%3d%22new_demandspublicfeeamount%22%2f%3e%3ccell%20width%3d%22100%22%20name%3d%22new_pensionsdisbursementcashnumber%22%2f%3e%3ccell%20width%3d%22100%22%20name%3d%22new_pensionsdisbursementgironumber%22%2f%3e%3ccell%20width%3d%22100%22%20name%3d%22new_pensionsdisbursementgirobanknumb%22%2f%3e%3ccell%20width%3d%22100%22%20name%3d%22new_pensionsdisbursementgiropostnumb%22%2f%3e%3ccell%20width%3d%22100%22%20name%3d%22new_pensionsdisbursementtotalnumber%22%2f%3e%3ccell%20width%3d%22100%22%20name%3d%22new_pensionspostponed1year%22%2f%3e%3ccell%20width%3d%22100%22%20name%3d%22new_pensionspostponed2year%22%2f%3e%3ccell%20width%3d%22100%22%20name%3d%22new_pensionspostponed3year%22%2f%3e%3ccell%20width%3d%22100%22%20name%3d%22new_pensionspostponed4year%22%2f%3e%3ccell%20width%3d%22100%22%20name%3d%22new_pensionspostponed5year%22%2f%3e%3ccell%20width%3d%22100%22%20name%3d%22new_pensionspostponedtotal%22%2f%3e%3ccell%20width%3d%22100%22%20name%3d%22new_farmermemberextrapynowork%22%2f%3e%3ccell%20width%3d%22100%22%20name%3d%22new_farmervalnumber%22%2f%3e%3ccell%20width%3d%22100%22%20name%3d%22new_farmervalforeignernumber%22%2f%3e%3ccell%20width%3d%22100%22%20name%3d%22new_farmervalchildextrapaychnumber%22%2f%3e%3ccell%20width%3d%22100%22%20name%3d%22new_farmervalchildextrapayeunumber%22%2f%3e%3ccell%20width%3d%22100%22%20name%3d%22new_farmervalchildextrapayoutnumber%22%2f%3e%3ccell%20width%3d%22100%22%20name%3d%22new_farmervalchildrendextrapaynumber%22%2f%3e%3ccell%20width%3d%22100%22%20name%3d%22new_farmervalchildedupaychnumber%22%2f%3e%3ccell%20width%3d%22100%22%20name%3d%22new_farmervalchildedupayeunumber%22%2f%3e%3ccell%20width%3d%22100%22%20name%3d%22new_farmervalchildedupayoutnumber%22%2f%3e%3ccell%20width%3d%22100%22%20name%3d%22new_farmervalchildedupaynumber%22%2f%3e%3ccell%20width%3d%22100%22%20name%3d%22new_farmervalhouseholdextrapaynumber%22%2f%3e%3ccell%20width%3d%22100%22%20name%3d%22new_farmervalpaytotalnumber%22%2f%3e%3ccell%20width%3d%22100%22%20name%3d%22new_farmervaldiffpaynumber%22%2f%3e%3ccell%20width%3d%22100%22%20name%3d%22new_farmervalchildextrapaychamount%22%2f%3e%3ccell%20width%3d%22100%22%20name%3d%22new_farmervalchildextrapayeuamount%22%2f%3e%3ccell%20width%3d%22100%22%20name%3d%22new_farmervalchildextrapayoutamount%22%2f%3e%3ccell%20width%3d%22100%22%20name%3d%22new_farmervalchildextrapayamount%22%2f%3e%3ccell%20width%3d%22100%22%20name%3d%22new_farmervalchildedupaychamount%22%2f%3e%3ccell%20width%3d%22100%22%20name%3d%22new_farmervalchildedupayeuamount%22%2f%3e%3ccell%20width%3d%22100%22%20name%3d%22new_farmervalchildedupayoutamount%22%2f%3e%3ccell%20width%3d%22100%22%20name%3d%22new_farmervalchildedupayamount%22%2f%3e%3ccell%20width%3d%22100%22%20name%3d%22new_farmervalhouseholdextrapayamount%22%2f%3e%3ccell%20width%3d%22100%22%20name%3d%22new_farmervalextrapaytotalamount%22%2f%3e%3ccell%20width%3d%22100%22%20name%3d%22new_farmervalextradiffpaylamount%22%2f%3e%3ccell%20width%3d%22100%22%20name%3d%22new_farmermountnumber%22%2f%3e%3ccell%20width%3d%22100%22%20name%3d%22new_farmermountforeignernumber%22%2f%3e%3ccell%20width%3d%22100%22%20name%3d%22new_farmermountchildextrapaychnumber%22%2f%3e%3ccell%20width%3d%22100%22%20name%3d%22new_farmermountchildextrapayeunumber%22%2f%3e%3ccell%20width%3d%22100%22%20name%3d%22new_farmermountchildextrapayoutnumbe%22%2f%3e%3ccell%20width%3d%22100%22%20name%3d%22new_farmermountchildrenextrapaynumbe%22%2f%3e%3ccell%20width%3d%22100%22%20name%3d%22new_farmermountchildedupaychnumber%22%2f%3e%3ccell%20width%3d%22100%22%20name%3d%22new_farmermountchildedupayeunumber%22%2f%3e%3ccell%20width%3d%22100%22%20name%3d%22new_farmermountchildedupayoutnumber%22%2f%3e%3ccell%20width%3d%22100%22%20name%3d%22new_farmermountchildedupaynumber%22%2f%3e%3ccell%20width%3d%22100%22%20name%3d%22new_farmermounthouseholdextrapaynumb%22%2f%3e%3ccell%20width%3d%22100%22%20name%3d%22new_farmermountextrapaytotalnumber%22%2f%3e%3ccell%20width%3d%22100%22%20name%3d%22new_farmermountextradiffpaynumber%22%2f%3e%3ccell%20width%3d%22100%22%20name%3d%22new_farmermountchildextrapaychamount%22%2f%3e%3ccell%20width%3d%22100%22%20name%3d%22new_farmermountchildextrapayeuamount%22%2f%3e%3ccell%20width%3d%22100%22%20name%3d%22new_farmermountchildextrapayoutamoun%22%2f%3e%3ccell%20width%3d%22100%22%20name%3d%22new_farmermountchildextrapayamount%22%2f%3e%3ccell%20width%3d%22100%22%20name%3d%22new_farmermountchildedupaychamount%22%2f%3e%3ccell%20width%3d%22100%22%20name%3d%22new_farmermountchildedupayeuamount%22%2f%3e%3ccell%20width%3d%22100%22%20name%3d%22new_farmermountchildedupayoutamount%22%2f%3e%3ccell%20width%3d%22100%22%20name%3d%22new_farmermountchildedupayamount%22%2f%3e%3ccell%20width%3d%22100%22%20name%3d%22new_farmermounthouseholdpayamount%22%2f%3e%3ccell%20width%3d%22100%22%20name%3d%22new_farmermountextapaytotalamount%22%2f%3e%3ccell%20width%3d%22100%22%20name%3d%22new_farmermountextadiffpayamount%22%2f%3e%3ccell%20width%3d%22100%22%20name%3d%22new_farmermountchildrenforeignernumb%22%2f%3e%3ccell%20width%3d%22100%22%20name%3d%22new_smallfarmervalfullextrapaynumber%22%2f%3e%3ccell%20width%3d%22100%22%20name%3d%22new_smallfarmvalchildextrapaychnumbe%22%2f%3e%3ccell%20width%3d%22100%22%20name%3d%22new_smallfarmvalchildextrapayeunumbe%22%2f%3e%3ccell%20width%3d%22100%22%20name%3d%22new_smallfarmvalchildextrapayoutnumb%22%2f%3e%3ccell%20width%3d%22100%22%20name%3d%22new_smallfarmervalfullchildrennumber%22%2f%3e%3ccell%20width%3d%22100%22%20name%3d%22new_smallfarmvalchildedupaychnumber%22%2f%3e%3ccell%20width%3d%22100%22%20name%3d%22new_smallfarmvalchildedupayeunumber%22%2f%3e%3ccell%20width%3d%22100%22%20name%3d%22new_smallfarmvalchildedupayoutnumber%22%2f%3e%3ccell%20width%3d%22100%22%20name%3d%22new_smallfarmvalchildedupaynumber%22%2f%3e%3ccell%20width%3d%22100%22%20name%3d%22new_smallfarmvalextrapaytotalnumber%22%2f%3e%3ccell%20width%3d%22100%22%20name%3d%22new_smallfarmvalextradiffpaynumber%22%2f%3e%3ccell%20width%3d%22100%22%20name%3d%22new_smallfarmvalchildextrapaychamoun%22%2f%3e%3ccell%20width%3d%22100%22%20name%3d%22new_smallfarmvalchildextrapayeuamoun%22%2f%3e%3ccell%20width%3d%22100%22%20name%3d%22new_smallfarmvalchildextrapayoutamou%22%2f%3e%3ccell%20width%3d%22100%22%20name%3d%22new_smallfarmvalchildextrapayamount%22%2f%3e%3ccell%20width%3d%22100%22%20name%3d%22new_smallfarmvalchildedupaychamount%22%2f%3e%3ccell%20width%3d%22100%22%20name%3d%22new_smallfarmvalchildedupayeuamount%22%2f%3e%3ccell%20width%3d%22100%22%20name%3d%22new_smallfarmvalchildedupayoutamount%22%2f%3e%3ccell%20width%3d%22100%22%20name%3d%22new_smallfarmvalchildedupayamount%22%2f%3e%3ccell%20width%3d%22100%22%20name%3d%22new_smallfarmvalextrapaytotalamount_base%22%2f%3e%3ccell%20width%3d%22100%22%20name%3d%22new_smallfarmvalextradiffpayamount%22%2f%3e%3ccell%20width%3d%22100%22%20name%3d%22new_smallfarmermountfullextrapaynumb%22%2f%3e%3ccell%20width%3d%22100%22%20name%3d%22new_smallfarmmntchildextrapaychnumbe%22%2f%3e%3ccell%20width%3d%22100%22%20name%3d%22new_smallfarmmntchildextrapayeunumbe%22%2f%3e%3ccell%20width%3d%22100%22%20name%3d%22new_smallfarmmntchildextrapayoutnumb%22%2f%3e%3ccell%20width%3d%22100%22%20name%3d%22new_smallfarmermountfullchildrennumb%22%2f%3e%3ccell%20width%3d%22100%22%20name%3d%22new_smallfarmmntchildedupaychnumber%22%2f%3e%3ccell%20width%3d%22100%22%20name%3d%22new_smallfarmmntchildedupayeunumber%22%2f%3e%3ccell%20width%3d%22100%22%20name%3d%22new_smallfarmmntchildedupayoutnumber%22%2f%3e%3ccell%20width%3d%22100%22%20name%3d%22new_smallfarmmntchildedupaynumber%22%2f%3e%3ccell%20width%3d%22100%22%20name%3d%22new_smallfarmmntextrapaytotalnumber%22%2f%3e%3ccell%20width%3d%22100%22%20name%3d%22new_smallfarmmntextradiffpaynumber%22%2f%3e%3ccell%20width%3d%22100%22%20name%3d%22new_smallfarmmntchildextrapaychamoun%22%2f%3e%3ccell%20width%3d%22100%22%20name%3d%22new_smallfarmmntchildextrapayeuamoun%22%2f%3e%3ccell%20width%3d%22100%22%20name%3d%22new_smallfarmmntchildextrapayoutamou%22%2f%3e%3ccell%20width%3d%22100%22%20name%3d%22new_smallfarmmntchildextrapayamount%22%2f%3e%3ccell%20width%3d%22100%22%20name%3d%22new_smallfarmmntchildedupaychamount%22%2f%3e%3ccell%20width%3d%22100%22%20name%3d%22new_smallfarmmntchildedupayeuamount%22%2f%3e%3ccell%20width%3d%22100%22%20name%3d%22new_smallfarmmntchildedupayoutamount%22%2f%3e%3ccell%20width%3d%22100%22%20name%3d%22new_smallfarmmntchildedupayamount%22%2f%3e%3ccell%20width%3d%22100%22%20name%3d%22new_smallfarmmntextrapaytotalamount%22%2f%3e%3ccell%20width%3d%22100%22%20name%3d%22new_smallfarmmntextradiffpayamount%22%2f%3e%3ccell%20width%3d%22100%22%20name%3d%22new_addoccsmallfarmervalleynumber%22%2f%3e%3ccell%20width%3d%22100%22%20name%3d%22new_addoccsmallfarmermountnumber%22%2f%3e%3ccell%20width%3d%22100%22%20name%3d%22new_addocsmallfarmertotalnumber%22%2f%3e%3ccell%20width%3d%22100%22%20name%3d%22new_addoccsmallfarmerchildextrapayam%22%2f%3e%3ccell%20width%3d%22100%22%20name%3d%22new_addoccsmallfarmerchildedupayamou%22%2f%3e%3ccell%20width%3d%22100%22%20name%3d%22new_addoccsmallfarmerchildrenfullamo%22%2f%3e%3ccell%20width%3d%22100%22%20name%3d%22new_addoccsmallfarmerdiffextrapayamo%22%2f%3e%3ccell%20width%3d%22100%22%20name%3d%22new_authindepalpfarmernumber%22%2f%3e%3ccell%20width%3d%22100%22%20name%3d%22new_authindepalpfarmerchildrenextrap%22%2f%3e%3ccell%20width%3d%22100%22%20name%3d%22new_authindepalpchildedupaynumber%22%2f%3e%3ccell%20width%3d%22100%22%20name%3d%22new_authindepalptotalextrapaynumber%22%2f%3e%3ccell%20width%3d%22100%22%20name%3d%22new_authindepalpextradiffpaynumber%22%2f%3e%3ccell%20width%3d%22100%22%20name%3d%22new_authindepalpchildextrapayamount%22%2f%3e%3ccell%20width%3d%22100%22%20name%3d%22new_authindepalpchildedupayamount%22%2f%3e%3ccell%20width%3d%22100%22%20name%3d%22new_authindepalptotalextrapayamount%22%2f%3e%3ccell%20width%3d%22100%22%20name%3d%22new_authindepalpextradiffpayamount%22%2f%3e%3ccell%20width%3d%22100%22%20name%3d%22new_authindepfishernumber%22%2f%3e%3ccell%20width%3d%22100%22%20name%3d%22new_authindepfisherchildrenpaynum%22%2f%3e%3ccell%20width%3d%22100%22%20name%3d%22new_authindepfishchildedupaynumber%22%2f%3e%3ccell%20width%3d%22100%22%20name%3d%22new_authindepfishtotalextrapaynumber%22%2f%3e%3ccell%20width%3d%22100%22%20name%3d%22new_authindepfishextradiffpaynumber%22%2f%3e%3ccell%20width%3d%22100%22%20name%3d%22new_authindepfishchildextrapayamount%22%2f%3e%3ccell%20width%3d%22100%22%20name%3d%22new_authindepfishchildedupayamount%22%2f%3e%3ccell%20width%3d%22100%22%20name%3d%22new_authindepfishtotalextrapayamount%22%2f%3e%3ccell%20width%3d%22100%22%20name%3d%22new_authindepfishextradiffpayamount%22%2f%3e%3ccell%20width%3d%22100%22%20name%3d%22new_takecareextrapaynumber%22%2f%3e%3ccell%20width%3d%22100%22%20name%3d%22new_divorcesplittingorderspousenumbe%22%2f%3e%3ccell%20width%3d%22100%22%20name%3d%22new_divorcesplittingcaseoutsidenumbe%22%2f%3e%3ccell%20width%3d%22100%22%20name%3d%22new_divorcesplittingformsnumber%22%2f%3e%3ccell%20width%3d%22100%22%20name%3d%22new_calcpensionnumber%22%2f%3e%3ccell%20width%3d%22100%22%20name%3d%22new_calcpensioncostly%22%2f%3e%3ccell%20width%3d%22100%22%20name%3d%22new_interestcaseivnumber%22%2f%3e%3ccell%20width%3d%22100%22%20name%3d%22new_interestcaseahvnumber%22%2f%3e%3ccell%20width%3d%22100%22%20name%3d%22new_interestcaseeonumber%22%2f%3e%3ccell%20width%3d%22100%22%20name%3d%22new_interestcasenumber%22%2f%3e%3ccell%20width%3d%22100%22%20name%3d%22new_interestamount%22%2f%3e%3ccell%20width%3d%22100%22%20name%3d%22new_interestmaternityamount%22%2f%3e%3ccell%20width%3d%22100%22%20name%3d%22new_reqdecisionapproved%22%2f%3e%3ccell%20width%3d%22100%22%20name%3d%22new_reqdecisionreject%22%2f%3e%3ccell%20width%3d%22100%22%20name%3d%22new_reqdecisionretreated%22%2f%3e%3ccell%20width%3d%22100%22%20name%3d%22new_reqdecisionunconsidered%22%2f%3e%3ccell%20width%3d%22100%22%20name%3d%22new_reqdecisioncomparised%22%2f%3e%3ccell%20width%3d%22100%22%20name%3d%22new_reqdecisioncasenumber%22%2f%3e%3ccell%20width%3d%22100%22%20name%3d%22new_assistcasenumber%22%2f%3e%3ccell%20width%3d%22100%22%20name%3d%22new_assistcaseamount%22%2f%3e%3ccell%20width%3d%22100%22%20name%3d%22new_inte101_132d%22%2f%3e%3ccell%20width%3d%22100%22%20name%3d%22new_inte101_141a%22%2f%3e%3ccell%20width%3d%22100%22%20name%3d%22new_inte101_142a%22%2f%3e%3ccell%20width%3d%22100%22%20name%3d%22new_inte101_142b%22%2f%3e%3ccell%20width%3d%22100%22%20name%3d%22new_inte101_14a1a%22%2f%3e%3ccell%20width%3d%22100%22%20name%3d%22new_inte101_14a2%22%2f%3e%3ccell%20width%3d%22100%22%20name%3d%22new_inte101_14a4%22%2f%3e%3ccell%20width%3d%22100%22%20name%3d%22new_inte101_14b1%22%2f%3e%3ccell%20width%3d%22100%22%20name%3d%22new_inte101_14b2%22%2f%3e%3ccell%20width%3d%22100%22%20name%3d%22new_inte101_14b4%22%2f%3e%3ccell%20width%3d%22100%22%20name%3d%22new_inte101_14ca%22%2f%3e%3ccell%20width%3d%22100%22%20name%3d%22new_inte101_14e%22%2f%3e%3ccell%20width%3d%22100%22%20name%3d%22new_inte101_total%22%2f%3e%3ccell%20width%3d%22100%22%20name%3d%22new_inte102_141b%22%2f%3e%3ccell%20width%3d%22100%22%20name%3d%22new_inte102_14a1b%22%2f%3e%3ccell%20width%3d%22100%22%20name%3d%22new_inte102_14b1%22%2f%3e%3ccell%20width%3d%22100%22%20name%3d%22new_inte102_14b2%22%2f%3e%3ccell%20width%3d%22100%22%20name%3d%22new_inte102_total%22%2f%3e%3ccell%20width%3d%22100%22%20name%3d%22new_intsocialagreementusanumber%22%2f%3e%3ccell%20width%3d%22100%22%20name%3d%22new_subsidiesminimalpercent%22%2f%3e%3ccell%20width%3d%22100%22%20name%3d%22new_subsidiesmaximalpercent%22%2f%3e%3ccell%20width%3d%22100%22%20name%3d%22new_subsidiesemployeeextrapayamount%22%2f%3e%3c%2frow%3e%3c%2fgrid%3e%0d%0a" htmlFormat="all"/>
  </connection>
</connections>
</file>

<file path=xl/sharedStrings.xml><?xml version="1.0" encoding="utf-8"?>
<sst xmlns="http://schemas.openxmlformats.org/spreadsheetml/2006/main" count="1228" uniqueCount="132">
  <si>
    <t xml:space="preserve">Zürich </t>
  </si>
  <si>
    <t>Bern</t>
  </si>
  <si>
    <t>Luzern</t>
  </si>
  <si>
    <t>Uri</t>
  </si>
  <si>
    <t>Schwyz</t>
  </si>
  <si>
    <t xml:space="preserve">Obwalden </t>
  </si>
  <si>
    <t>Nidwalden</t>
  </si>
  <si>
    <t>Glarus</t>
  </si>
  <si>
    <t>Zug</t>
  </si>
  <si>
    <t>Solothurn</t>
  </si>
  <si>
    <t>Basel-Stadt</t>
  </si>
  <si>
    <t>Basel-Landschaft</t>
  </si>
  <si>
    <t>Schaffhausen</t>
  </si>
  <si>
    <t>Appenzell A.Rh.</t>
  </si>
  <si>
    <t>Appenzell I.Rh.</t>
  </si>
  <si>
    <t>St. Gallen</t>
  </si>
  <si>
    <t>Graubünden</t>
  </si>
  <si>
    <t>Aargau</t>
  </si>
  <si>
    <t>Thurgau</t>
  </si>
  <si>
    <t xml:space="preserve">Jura </t>
  </si>
  <si>
    <t>Ostschweiz. Handel</t>
  </si>
  <si>
    <t>Metzger</t>
  </si>
  <si>
    <t>Hotela</t>
  </si>
  <si>
    <t>Berner Arbeitgeber</t>
  </si>
  <si>
    <t>Zürcher Arbeitgeber</t>
  </si>
  <si>
    <t>Transport</t>
  </si>
  <si>
    <t>Migros</t>
  </si>
  <si>
    <t>Milchwirtschaft</t>
  </si>
  <si>
    <t>Versicherung</t>
  </si>
  <si>
    <t>Banken</t>
  </si>
  <si>
    <t>PROMEA</t>
  </si>
  <si>
    <t>AGRAPI</t>
  </si>
  <si>
    <t>Schreiner</t>
  </si>
  <si>
    <t>Industries Vaudoises</t>
  </si>
  <si>
    <t>Gewerbe St. Gallen</t>
  </si>
  <si>
    <t>Privatkliniken</t>
  </si>
  <si>
    <t>Coop</t>
  </si>
  <si>
    <t>Elektrizitätswerke</t>
  </si>
  <si>
    <t>lndustrie horlogère</t>
  </si>
  <si>
    <t>Thurgauer Gewerbe</t>
  </si>
  <si>
    <t>Meroba</t>
  </si>
  <si>
    <t>Fribourg</t>
  </si>
  <si>
    <t>Ticino</t>
  </si>
  <si>
    <t>Vaud</t>
  </si>
  <si>
    <t>Valais</t>
  </si>
  <si>
    <t>Neuchâtel</t>
  </si>
  <si>
    <t>Genève</t>
  </si>
  <si>
    <t>Geschäftsinhaber Bern</t>
  </si>
  <si>
    <t>FER CIAV</t>
  </si>
  <si>
    <t>Wirtschaftskammer BL</t>
  </si>
  <si>
    <t>GastroSocial</t>
  </si>
  <si>
    <t>Arbeitgeber Basel</t>
  </si>
  <si>
    <t xml:space="preserve">swisstempcomp
</t>
  </si>
  <si>
    <t>medisuisse</t>
  </si>
  <si>
    <t xml:space="preserve">Swissmem </t>
  </si>
  <si>
    <t>Gärtner und Floristen</t>
  </si>
  <si>
    <t>Centre Patronal</t>
  </si>
  <si>
    <t>Verom</t>
  </si>
  <si>
    <t>Schweiz. Gewerbe</t>
  </si>
  <si>
    <t>Schweiz. Baumeister</t>
  </si>
  <si>
    <t>Imorek</t>
  </si>
  <si>
    <t>Mobil</t>
  </si>
  <si>
    <t>Aarg. Industrie+Handel</t>
  </si>
  <si>
    <t>NODE AVS</t>
  </si>
  <si>
    <t>Handel Schweiz</t>
  </si>
  <si>
    <t>Albicolac</t>
  </si>
  <si>
    <t>Spida</t>
  </si>
  <si>
    <t>Bündner/Glarner Gewerbe</t>
  </si>
  <si>
    <t>SCHULESTA</t>
  </si>
  <si>
    <t>Exfour</t>
  </si>
  <si>
    <t xml:space="preserve">Coiffure &amp; Esthétique </t>
  </si>
  <si>
    <t>Agrivit</t>
  </si>
  <si>
    <t>scienceINDUSTRIE</t>
  </si>
  <si>
    <t>PANVICA</t>
  </si>
  <si>
    <t>CICICAM CINALFA</t>
  </si>
  <si>
    <t xml:space="preserve"> </t>
  </si>
  <si>
    <t>Eidg. Ausgleichskasse</t>
  </si>
  <si>
    <t>Holz</t>
  </si>
  <si>
    <t>4.2</t>
  </si>
  <si>
    <t>Totale tutte le casse</t>
  </si>
  <si>
    <t xml:space="preserve">Totale casse di </t>
  </si>
  <si>
    <t>compensazione cantonali</t>
  </si>
  <si>
    <t>compensazione associative</t>
  </si>
  <si>
    <t>Procedura di conteggio semplificata 2013/2012</t>
  </si>
  <si>
    <t>Procedura di conteggio semplificata 2014/2013</t>
  </si>
  <si>
    <t>Procedura di conteggio semplificata 2015/2014</t>
  </si>
  <si>
    <t>Procedura di conteggio semplificata 2016/2015</t>
  </si>
  <si>
    <t>Procedura di conteggio semplificata 2017/2016</t>
  </si>
  <si>
    <t>Procedura di conteggio semplificata 2018/2017</t>
  </si>
  <si>
    <t>Procedura di conteggio semplificata 2019/2018</t>
  </si>
  <si>
    <t>Procedura di conteggio semplificata 2020/2019</t>
  </si>
  <si>
    <t>Procedura di conteggio semplificata 2021/2020</t>
  </si>
  <si>
    <t>Procedura di conteggio semplificata 2022/2021</t>
  </si>
  <si>
    <t>Procedura di conteggio semplificata 2023/2022</t>
  </si>
  <si>
    <t>Procedura di conteggio semplificata 2024/2023</t>
  </si>
  <si>
    <t xml:space="preserve">  Totale 2024/2023</t>
  </si>
  <si>
    <t>Numero di</t>
  </si>
  <si>
    <t xml:space="preserve"> datori di lavoro</t>
  </si>
  <si>
    <t>Anno di riferimento</t>
  </si>
  <si>
    <t>Anno precedente</t>
  </si>
  <si>
    <t xml:space="preserve">Numero di </t>
  </si>
  <si>
    <t>salariati</t>
  </si>
  <si>
    <t xml:space="preserve">Contributi </t>
  </si>
  <si>
    <t>conteggiati</t>
  </si>
  <si>
    <t>in fr.</t>
  </si>
  <si>
    <t>Numero di esclusioni</t>
  </si>
  <si>
    <t xml:space="preserve"> dalla procedura </t>
  </si>
  <si>
    <t>semplificata</t>
  </si>
  <si>
    <t xml:space="preserve">  Totale 2025/2024</t>
  </si>
  <si>
    <t>Procedura di conteggio semplificata 2025/2024</t>
  </si>
  <si>
    <t>Simulac</t>
  </si>
  <si>
    <t>MOBIL</t>
  </si>
  <si>
    <t>scienceINDUSTRIES</t>
  </si>
  <si>
    <t>Aarg. Industr.+Handel</t>
  </si>
  <si>
    <t>lndustrie Horlogère</t>
  </si>
  <si>
    <t>Gewerbe TG-SH</t>
  </si>
  <si>
    <t>Wirtschaft GR/GL</t>
  </si>
  <si>
    <t>Forte</t>
  </si>
  <si>
    <t>Schweizer Gewerbe</t>
  </si>
  <si>
    <t>MEROBA</t>
  </si>
  <si>
    <t xml:space="preserve">  Totale 2023/2022</t>
  </si>
  <si>
    <t xml:space="preserve">  Totale 2022/2021</t>
  </si>
  <si>
    <t xml:space="preserve">  Totale 2021/2020</t>
  </si>
  <si>
    <t xml:space="preserve">  Totale 2020/2019</t>
  </si>
  <si>
    <t xml:space="preserve">  Totale 2019/2018</t>
  </si>
  <si>
    <t xml:space="preserve">  Totale 2018/2017</t>
  </si>
  <si>
    <t xml:space="preserve">  Totale 2017/2016</t>
  </si>
  <si>
    <t xml:space="preserve">  Totale 2016/2015</t>
  </si>
  <si>
    <t xml:space="preserve">  Totale 2015/2014</t>
  </si>
  <si>
    <t xml:space="preserve">  Totale 2014/2013</t>
  </si>
  <si>
    <t xml:space="preserve">  Totale 2013/2012</t>
  </si>
  <si>
    <t>Procedura di conteggio semplificata 2012 - 2025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</si>
</sst>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__________;\-#,###,##0__________;\-__________;@__________\ "/>
    <numFmt numFmtId="165" formatCode="#,###,##0.00;\-#,###,##0.00;\-;@"/>
    <numFmt numFmtId="166" formatCode="#,###,##0.00____;\-#,###,##0.00____;\-____;@____\ "/>
    <numFmt numFmtId="167" formatCode="#,###,##0.00__;\-#,###,##0.00__;\-__;@__\ "/>
  </numFmts>
  <fonts count="36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sz val="8"/>
      <color theme="1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9"/>
      <color rgb="FF0000FF"/>
      <name val="Arial"/>
      <family val="2"/>
    </font>
    <font>
      <sz val="9"/>
      <color rgb="FF0000FF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1E770"/>
        <bgColor indexed="64"/>
      </patternFill>
    </fill>
    <fill>
      <patternFill patternType="solid">
        <fgColor rgb="FFC5D7ED"/>
        <bgColor indexed="64"/>
      </patternFill>
    </fill>
    <fill>
      <patternFill patternType="solid">
        <fgColor rgb="FF87B135"/>
        <bgColor indexed="64"/>
      </patternFill>
    </fill>
    <fill>
      <patternFill patternType="solid">
        <fgColor rgb="FFE3EFC9"/>
        <bgColor indexed="64"/>
      </patternFill>
    </fill>
    <fill>
      <patternFill patternType="solid">
        <fgColor rgb="FFA8C4E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medium">
        <color indexed="9"/>
      </left>
      <right/>
      <top/>
      <bottom/>
      <diagonal/>
    </border>
    <border>
      <left/>
      <right/>
      <top style="hair">
        <color indexed="64"/>
      </top>
      <bottom style="thin">
        <color indexed="9"/>
      </bottom>
      <diagonal/>
    </border>
    <border>
      <left/>
      <right/>
      <top style="thin">
        <color indexed="9"/>
      </top>
      <bottom style="hair">
        <color indexed="64"/>
      </bottom>
      <diagonal/>
    </border>
    <border>
      <left/>
      <right style="medium">
        <color indexed="9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9"/>
      </right>
      <top/>
      <bottom style="thin">
        <color indexed="9"/>
      </bottom>
      <diagonal/>
    </border>
    <border>
      <left/>
      <right style="medium">
        <color indexed="9"/>
      </right>
      <top style="thin">
        <color indexed="9"/>
      </top>
      <bottom style="thin">
        <color indexed="9"/>
      </bottom>
      <diagonal/>
    </border>
    <border>
      <left/>
      <right style="medium">
        <color indexed="9"/>
      </right>
      <top style="thin">
        <color indexed="9"/>
      </top>
      <bottom/>
      <diagonal/>
    </border>
    <border>
      <left style="medium">
        <color indexed="9"/>
      </left>
      <right/>
      <top style="thin">
        <color indexed="9"/>
      </top>
      <bottom style="thin">
        <color indexed="9"/>
      </bottom>
      <diagonal/>
    </border>
    <border>
      <left style="medium">
        <color indexed="9"/>
      </left>
      <right/>
      <top/>
      <bottom style="thin">
        <color indexed="9"/>
      </bottom>
      <diagonal/>
    </border>
    <border>
      <left style="medium">
        <color indexed="9"/>
      </left>
      <right/>
      <top style="thin">
        <color indexed="9"/>
      </top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9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hair">
        <color auto="1"/>
      </bottom>
      <diagonal/>
    </border>
    <border>
      <left/>
      <right/>
      <top style="thin">
        <color theme="0"/>
      </top>
      <bottom/>
      <diagonal/>
    </border>
    <border>
      <left style="medium">
        <color indexed="9"/>
      </left>
      <right/>
      <top style="thin">
        <color theme="0"/>
      </top>
      <bottom style="thin">
        <color theme="0"/>
      </bottom>
      <diagonal/>
    </border>
    <border>
      <left/>
      <right style="medium">
        <color indexed="9"/>
      </right>
      <top style="thin">
        <color theme="0"/>
      </top>
      <bottom style="thin">
        <color theme="0"/>
      </bottom>
      <diagonal/>
    </border>
    <border>
      <left style="medium">
        <color indexed="9"/>
      </left>
      <right/>
      <top/>
      <bottom style="thin">
        <color theme="0"/>
      </bottom>
      <diagonal/>
    </border>
    <border>
      <left/>
      <right style="medium">
        <color indexed="9"/>
      </right>
      <top/>
      <bottom style="thin">
        <color theme="0"/>
      </bottom>
      <diagonal/>
    </border>
    <border>
      <left style="medium">
        <color indexed="9"/>
      </left>
      <right/>
      <top style="thin">
        <color theme="0"/>
      </top>
      <bottom style="hair">
        <color auto="1"/>
      </bottom>
      <diagonal/>
    </border>
    <border>
      <left/>
      <right style="medium">
        <color indexed="9"/>
      </right>
      <top style="thin">
        <color theme="0"/>
      </top>
      <bottom style="hair">
        <color auto="1"/>
      </bottom>
      <diagonal/>
    </border>
    <border>
      <left style="medium">
        <color theme="0"/>
      </left>
      <right/>
      <top/>
      <bottom style="thin">
        <color indexed="9"/>
      </bottom>
      <diagonal/>
    </border>
    <border>
      <left style="medium">
        <color theme="0"/>
      </left>
      <right/>
      <top style="thin">
        <color indexed="9"/>
      </top>
      <bottom style="thin">
        <color indexed="9"/>
      </bottom>
      <diagonal/>
    </border>
    <border>
      <left/>
      <right style="medium">
        <color indexed="9"/>
      </right>
      <top style="thin">
        <color indexed="9"/>
      </top>
      <bottom style="hair">
        <color auto="1"/>
      </bottom>
      <diagonal/>
    </border>
    <border>
      <left style="medium">
        <color indexed="9"/>
      </left>
      <right/>
      <top style="hair">
        <color indexed="64"/>
      </top>
      <bottom style="thin">
        <color indexed="9"/>
      </bottom>
      <diagonal/>
    </border>
    <border>
      <left/>
      <right style="medium">
        <color indexed="9"/>
      </right>
      <top style="hair">
        <color indexed="64"/>
      </top>
      <bottom style="thin">
        <color indexed="9"/>
      </bottom>
      <diagonal/>
    </border>
    <border>
      <left style="medium">
        <color indexed="9"/>
      </left>
      <right/>
      <top style="thin">
        <color indexed="9"/>
      </top>
      <bottom style="hair">
        <color indexed="64"/>
      </bottom>
      <diagonal/>
    </border>
    <border>
      <left style="medium">
        <color indexed="9"/>
      </left>
      <right/>
      <top style="hair">
        <color indexed="64"/>
      </top>
      <bottom style="thin">
        <color theme="0"/>
      </bottom>
      <diagonal/>
    </border>
    <border>
      <left/>
      <right style="medium">
        <color indexed="9"/>
      </right>
      <top style="hair">
        <color indexed="64"/>
      </top>
      <bottom style="thin">
        <color theme="0"/>
      </bottom>
      <diagonal/>
    </border>
    <border>
      <left style="medium">
        <color theme="0"/>
      </left>
      <right/>
      <top style="hair">
        <color indexed="64"/>
      </top>
      <bottom style="thin">
        <color indexed="9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 style="hair">
        <color indexed="64"/>
      </top>
      <bottom style="thin">
        <color indexed="9"/>
      </bottom>
      <diagonal/>
    </border>
    <border>
      <left/>
      <right style="medium">
        <color theme="0"/>
      </right>
      <top style="thin">
        <color indexed="9"/>
      </top>
      <bottom style="thin">
        <color indexed="9"/>
      </bottom>
      <diagonal/>
    </border>
    <border>
      <left/>
      <right style="medium">
        <color theme="0"/>
      </right>
      <top/>
      <bottom style="thin">
        <color indexed="9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theme="1"/>
      </bottom>
      <diagonal/>
    </border>
    <border>
      <left style="medium">
        <color theme="0"/>
      </left>
      <right/>
      <top style="thin">
        <color theme="1"/>
      </top>
      <bottom/>
      <diagonal/>
    </border>
    <border>
      <left/>
      <right style="medium">
        <color theme="0"/>
      </right>
      <top style="thin">
        <color theme="1"/>
      </top>
      <bottom/>
      <diagonal/>
    </border>
    <border>
      <left style="medium">
        <color theme="0"/>
      </left>
      <right/>
      <top/>
      <bottom style="thin">
        <color theme="1"/>
      </bottom>
      <diagonal/>
    </border>
    <border>
      <left/>
      <right style="medium">
        <color theme="0"/>
      </right>
      <top/>
      <bottom style="thin">
        <color theme="1"/>
      </bottom>
      <diagonal/>
    </border>
    <border>
      <left style="medium">
        <color theme="0"/>
      </left>
      <right/>
      <top/>
      <bottom style="hair">
        <color indexed="64"/>
      </bottom>
      <diagonal/>
    </border>
    <border>
      <left/>
      <right style="medium">
        <color theme="0"/>
      </right>
      <top/>
      <bottom style="hair">
        <color indexed="64"/>
      </bottom>
      <diagonal/>
    </border>
    <border>
      <left style="medium">
        <color theme="0"/>
      </left>
      <right/>
      <top style="thin">
        <color indexed="9"/>
      </top>
      <bottom/>
      <diagonal/>
    </border>
    <border>
      <left/>
      <right style="medium">
        <color theme="0"/>
      </right>
      <top style="thin">
        <color indexed="9"/>
      </top>
      <bottom/>
      <diagonal/>
    </border>
    <border>
      <left style="medium">
        <color indexed="9"/>
      </left>
      <right/>
      <top style="thin">
        <color theme="0"/>
      </top>
      <bottom/>
      <diagonal/>
    </border>
    <border>
      <left/>
      <right style="medium">
        <color indexed="9"/>
      </right>
      <top style="thin">
        <color theme="0"/>
      </top>
      <bottom/>
      <diagonal/>
    </border>
    <border>
      <left style="medium">
        <color theme="0"/>
      </left>
      <right/>
      <top/>
      <bottom style="thin">
        <color auto="1"/>
      </bottom>
      <diagonal/>
    </border>
    <border>
      <left/>
      <right style="medium">
        <color theme="0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9"/>
      </left>
      <right/>
      <top style="hair">
        <color auto="1"/>
      </top>
      <bottom/>
      <diagonal/>
    </border>
    <border>
      <left/>
      <right style="medium">
        <color indexed="9"/>
      </right>
      <top style="hair">
        <color auto="1"/>
      </top>
      <bottom/>
      <diagonal/>
    </border>
    <border>
      <left/>
      <right/>
      <top style="hair">
        <color theme="1"/>
      </top>
      <bottom style="thin">
        <color theme="0"/>
      </bottom>
      <diagonal/>
    </border>
    <border>
      <left/>
      <right/>
      <top style="thin">
        <color theme="0"/>
      </top>
      <bottom style="hair">
        <color theme="1"/>
      </bottom>
      <diagonal/>
    </border>
  </borders>
  <cellStyleXfs count="466">
    <xf numFmtId="0" fontId="0" fillId="0" borderId="0"/>
    <xf numFmtId="0" fontId="10" fillId="0" borderId="0" applyNumberFormat="0" applyFill="0" applyBorder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3" fillId="0" borderId="19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20" applyNumberFormat="0" applyAlignment="0" applyProtection="0"/>
    <xf numFmtId="0" fontId="18" fillId="10" borderId="21" applyNumberFormat="0" applyAlignment="0" applyProtection="0"/>
    <xf numFmtId="0" fontId="19" fillId="10" borderId="20" applyNumberFormat="0" applyAlignment="0" applyProtection="0"/>
    <xf numFmtId="0" fontId="20" fillId="0" borderId="22" applyNumberFormat="0" applyFill="0" applyAlignment="0" applyProtection="0"/>
    <xf numFmtId="0" fontId="21" fillId="11" borderId="23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5" applyNumberFormat="0" applyFill="0" applyAlignment="0" applyProtection="0"/>
    <xf numFmtId="0" fontId="2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5" fillId="36" borderId="0" applyNumberFormat="0" applyBorder="0" applyAlignment="0" applyProtection="0"/>
    <xf numFmtId="0" fontId="6" fillId="0" borderId="0"/>
    <xf numFmtId="0" fontId="6" fillId="12" borderId="24" applyNumberFormat="0" applyFont="0" applyAlignment="0" applyProtection="0"/>
    <xf numFmtId="0" fontId="9" fillId="0" borderId="0"/>
    <xf numFmtId="0" fontId="5" fillId="0" borderId="0"/>
    <xf numFmtId="0" fontId="5" fillId="12" borderId="24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26" fillId="0" borderId="0"/>
    <xf numFmtId="0" fontId="4" fillId="0" borderId="0"/>
    <xf numFmtId="0" fontId="4" fillId="12" borderId="24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27" fillId="0" borderId="0"/>
    <xf numFmtId="0" fontId="30" fillId="37" borderId="27">
      <alignment horizontal="center" vertical="top" wrapText="1"/>
    </xf>
    <xf numFmtId="0" fontId="29" fillId="38" borderId="27">
      <alignment horizontal="right" vertical="top" wrapText="1"/>
    </xf>
    <xf numFmtId="9" fontId="27" fillId="42" borderId="30">
      <alignment wrapText="1"/>
    </xf>
    <xf numFmtId="0" fontId="28" fillId="39" borderId="27">
      <alignment horizontal="center" vertical="top" wrapText="1"/>
    </xf>
    <xf numFmtId="0" fontId="29" fillId="40" borderId="27">
      <alignment horizontal="center" vertical="top" wrapText="1"/>
    </xf>
    <xf numFmtId="0" fontId="28" fillId="41" borderId="27">
      <alignment horizontal="right" vertical="top" wrapText="1"/>
    </xf>
    <xf numFmtId="0" fontId="27" fillId="42" borderId="28">
      <alignment wrapText="1"/>
    </xf>
    <xf numFmtId="0" fontId="27" fillId="38" borderId="29">
      <alignment wrapText="1"/>
    </xf>
    <xf numFmtId="0" fontId="27" fillId="42" borderId="30">
      <alignment horizontal="right" vertical="center" wrapText="1"/>
    </xf>
    <xf numFmtId="0" fontId="27" fillId="42" borderId="28">
      <alignment horizontal="right" vertical="center" wrapText="1"/>
    </xf>
    <xf numFmtId="0" fontId="27" fillId="43" borderId="27">
      <alignment horizontal="right" vertical="top" wrapText="1"/>
    </xf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9" fillId="0" borderId="0"/>
    <xf numFmtId="0" fontId="3" fillId="0" borderId="0"/>
    <xf numFmtId="0" fontId="3" fillId="12" borderId="24" applyNumberFormat="0" applyFont="0" applyAlignment="0" applyProtection="0"/>
    <xf numFmtId="0" fontId="3" fillId="0" borderId="0"/>
    <xf numFmtId="0" fontId="3" fillId="12" borderId="24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9" fillId="0" borderId="0"/>
    <xf numFmtId="0" fontId="3" fillId="0" borderId="0"/>
    <xf numFmtId="0" fontId="3" fillId="12" borderId="24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24" applyNumberFormat="0" applyFont="0" applyAlignment="0" applyProtection="0"/>
    <xf numFmtId="0" fontId="2" fillId="0" borderId="0"/>
    <xf numFmtId="0" fontId="2" fillId="12" borderId="24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24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24" applyNumberFormat="0" applyFont="0" applyAlignment="0" applyProtection="0"/>
    <xf numFmtId="0" fontId="2" fillId="0" borderId="0"/>
    <xf numFmtId="0" fontId="2" fillId="12" borderId="24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24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24" applyNumberFormat="0" applyFont="0" applyAlignment="0" applyProtection="0"/>
    <xf numFmtId="0" fontId="2" fillId="0" borderId="0"/>
    <xf numFmtId="0" fontId="2" fillId="12" borderId="24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24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3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44">
    <xf numFmtId="0" fontId="0" fillId="0" borderId="0" xfId="0"/>
    <xf numFmtId="49" fontId="8" fillId="0" borderId="0" xfId="0" applyNumberFormat="1" applyFont="1"/>
    <xf numFmtId="0" fontId="7" fillId="0" borderId="0" xfId="0" applyFont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2" borderId="1" xfId="0" applyFont="1" applyFill="1" applyBorder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5" xfId="0" applyFont="1" applyFill="1" applyBorder="1"/>
    <xf numFmtId="0" fontId="7" fillId="2" borderId="6" xfId="0" applyFont="1" applyFill="1" applyBorder="1"/>
    <xf numFmtId="0" fontId="8" fillId="2" borderId="0" xfId="0" applyFont="1" applyFill="1"/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/>
    <xf numFmtId="164" fontId="7" fillId="2" borderId="1" xfId="0" applyNumberFormat="1" applyFont="1" applyFill="1" applyBorder="1" applyAlignment="1">
      <alignment horizontal="right"/>
    </xf>
    <xf numFmtId="0" fontId="7" fillId="4" borderId="0" xfId="0" applyFont="1" applyFill="1" applyAlignment="1">
      <alignment horizontal="center"/>
    </xf>
    <xf numFmtId="164" fontId="7" fillId="5" borderId="2" xfId="0" applyNumberFormat="1" applyFont="1" applyFill="1" applyBorder="1" applyAlignment="1">
      <alignment horizontal="right"/>
    </xf>
    <xf numFmtId="0" fontId="7" fillId="4" borderId="4" xfId="0" applyFont="1" applyFill="1" applyBorder="1" applyAlignment="1">
      <alignment horizontal="center"/>
    </xf>
    <xf numFmtId="164" fontId="7" fillId="4" borderId="2" xfId="0" applyNumberFormat="1" applyFont="1" applyFill="1" applyBorder="1" applyAlignment="1">
      <alignment horizontal="right"/>
    </xf>
    <xf numFmtId="0" fontId="7" fillId="2" borderId="16" xfId="0" applyFont="1" applyFill="1" applyBorder="1"/>
    <xf numFmtId="164" fontId="7" fillId="5" borderId="6" xfId="0" applyNumberFormat="1" applyFont="1" applyFill="1" applyBorder="1" applyAlignment="1">
      <alignment horizontal="right"/>
    </xf>
    <xf numFmtId="164" fontId="7" fillId="4" borderId="0" xfId="0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164" fontId="7" fillId="4" borderId="1" xfId="0" applyNumberFormat="1" applyFont="1" applyFill="1" applyBorder="1" applyAlignment="1">
      <alignment horizontal="right"/>
    </xf>
    <xf numFmtId="0" fontId="7" fillId="2" borderId="31" xfId="0" applyFont="1" applyFill="1" applyBorder="1"/>
    <xf numFmtId="0" fontId="7" fillId="2" borderId="32" xfId="0" applyFont="1" applyFill="1" applyBorder="1"/>
    <xf numFmtId="0" fontId="7" fillId="2" borderId="33" xfId="0" applyFont="1" applyFill="1" applyBorder="1"/>
    <xf numFmtId="0" fontId="7" fillId="2" borderId="34" xfId="0" applyFont="1" applyFill="1" applyBorder="1"/>
    <xf numFmtId="0" fontId="7" fillId="2" borderId="26" xfId="0" applyFont="1" applyFill="1" applyBorder="1"/>
    <xf numFmtId="0" fontId="7" fillId="4" borderId="15" xfId="0" applyFont="1" applyFill="1" applyBorder="1" applyAlignment="1">
      <alignment horizontal="center"/>
    </xf>
    <xf numFmtId="164" fontId="7" fillId="4" borderId="3" xfId="0" applyNumberFormat="1" applyFont="1" applyFill="1" applyBorder="1" applyAlignment="1">
      <alignment horizontal="right"/>
    </xf>
    <xf numFmtId="164" fontId="7" fillId="5" borderId="3" xfId="0" applyNumberFormat="1" applyFont="1" applyFill="1" applyBorder="1" applyAlignment="1">
      <alignment horizontal="right"/>
    </xf>
    <xf numFmtId="0" fontId="7" fillId="3" borderId="15" xfId="0" applyFont="1" applyFill="1" applyBorder="1" applyAlignment="1">
      <alignment horizontal="center"/>
    </xf>
    <xf numFmtId="0" fontId="7" fillId="2" borderId="50" xfId="0" applyFont="1" applyFill="1" applyBorder="1" applyAlignment="1">
      <alignment horizontal="center"/>
    </xf>
    <xf numFmtId="164" fontId="7" fillId="4" borderId="41" xfId="0" applyNumberFormat="1" applyFont="1" applyFill="1" applyBorder="1" applyAlignment="1">
      <alignment horizontal="right"/>
    </xf>
    <xf numFmtId="164" fontId="7" fillId="2" borderId="53" xfId="0" applyNumberFormat="1" applyFont="1" applyFill="1" applyBorder="1" applyAlignment="1">
      <alignment horizontal="right"/>
    </xf>
    <xf numFmtId="164" fontId="7" fillId="4" borderId="15" xfId="0" applyNumberFormat="1" applyFont="1" applyFill="1" applyBorder="1" applyAlignment="1">
      <alignment horizontal="right"/>
    </xf>
    <xf numFmtId="164" fontId="7" fillId="2" borderId="50" xfId="0" applyNumberFormat="1" applyFont="1" applyFill="1" applyBorder="1" applyAlignment="1">
      <alignment horizontal="right"/>
    </xf>
    <xf numFmtId="164" fontId="7" fillId="5" borderId="10" xfId="0" applyNumberFormat="1" applyFont="1" applyFill="1" applyBorder="1" applyAlignment="1">
      <alignment horizontal="right"/>
    </xf>
    <xf numFmtId="164" fontId="7" fillId="5" borderId="52" xfId="0" applyNumberFormat="1" applyFont="1" applyFill="1" applyBorder="1" applyAlignment="1">
      <alignment horizontal="right"/>
    </xf>
    <xf numFmtId="164" fontId="7" fillId="5" borderId="11" xfId="0" applyNumberFormat="1" applyFont="1" applyFill="1" applyBorder="1" applyAlignment="1">
      <alignment horizontal="right"/>
    </xf>
    <xf numFmtId="164" fontId="7" fillId="5" borderId="5" xfId="0" applyNumberFormat="1" applyFont="1" applyFill="1" applyBorder="1" applyAlignment="1">
      <alignment horizontal="right"/>
    </xf>
    <xf numFmtId="164" fontId="7" fillId="5" borderId="1" xfId="0" applyNumberFormat="1" applyFont="1" applyFill="1" applyBorder="1" applyAlignment="1">
      <alignment horizontal="right"/>
    </xf>
    <xf numFmtId="164" fontId="7" fillId="4" borderId="44" xfId="0" applyNumberFormat="1" applyFont="1" applyFill="1" applyBorder="1" applyAlignment="1">
      <alignment horizontal="right"/>
    </xf>
    <xf numFmtId="164" fontId="7" fillId="4" borderId="12" xfId="0" applyNumberFormat="1" applyFont="1" applyFill="1" applyBorder="1" applyAlignment="1">
      <alignment horizontal="right"/>
    </xf>
    <xf numFmtId="164" fontId="7" fillId="4" borderId="46" xfId="0" applyNumberFormat="1" applyFont="1" applyFill="1" applyBorder="1" applyAlignment="1">
      <alignment horizontal="right"/>
    </xf>
    <xf numFmtId="164" fontId="7" fillId="4" borderId="13" xfId="0" applyNumberFormat="1" applyFont="1" applyFill="1" applyBorder="1" applyAlignment="1">
      <alignment horizontal="right"/>
    </xf>
    <xf numFmtId="164" fontId="7" fillId="4" borderId="14" xfId="0" applyNumberFormat="1" applyFont="1" applyFill="1" applyBorder="1" applyAlignment="1">
      <alignment horizontal="right"/>
    </xf>
    <xf numFmtId="164" fontId="7" fillId="4" borderId="49" xfId="0" applyNumberFormat="1" applyFont="1" applyFill="1" applyBorder="1" applyAlignment="1">
      <alignment horizontal="right"/>
    </xf>
    <xf numFmtId="164" fontId="7" fillId="5" borderId="51" xfId="0" applyNumberFormat="1" applyFont="1" applyFill="1" applyBorder="1" applyAlignment="1">
      <alignment horizontal="right"/>
    </xf>
    <xf numFmtId="164" fontId="7" fillId="4" borderId="5" xfId="0" applyNumberFormat="1" applyFont="1" applyFill="1" applyBorder="1" applyAlignment="1">
      <alignment horizontal="right"/>
    </xf>
    <xf numFmtId="164" fontId="7" fillId="4" borderId="42" xfId="0" applyNumberFormat="1" applyFont="1" applyFill="1" applyBorder="1" applyAlignment="1">
      <alignment horizontal="right"/>
    </xf>
    <xf numFmtId="164" fontId="7" fillId="4" borderId="6" xfId="0" applyNumberFormat="1" applyFont="1" applyFill="1" applyBorder="1" applyAlignment="1">
      <alignment horizontal="right"/>
    </xf>
    <xf numFmtId="164" fontId="7" fillId="5" borderId="45" xfId="0" applyNumberFormat="1" applyFont="1" applyFill="1" applyBorder="1" applyAlignment="1">
      <alignment horizontal="right"/>
    </xf>
    <xf numFmtId="164" fontId="7" fillId="5" borderId="9" xfId="0" applyNumberFormat="1" applyFont="1" applyFill="1" applyBorder="1" applyAlignment="1">
      <alignment horizontal="right"/>
    </xf>
    <xf numFmtId="164" fontId="7" fillId="5" borderId="7" xfId="0" applyNumberFormat="1" applyFont="1" applyFill="1" applyBorder="1" applyAlignment="1">
      <alignment horizontal="right"/>
    </xf>
    <xf numFmtId="164" fontId="7" fillId="5" borderId="0" xfId="0" applyNumberFormat="1" applyFont="1" applyFill="1" applyAlignment="1">
      <alignment horizontal="right"/>
    </xf>
    <xf numFmtId="164" fontId="8" fillId="5" borderId="0" xfId="0" applyNumberFormat="1" applyFont="1" applyFill="1" applyAlignment="1">
      <alignment horizontal="right"/>
    </xf>
    <xf numFmtId="164" fontId="7" fillId="5" borderId="43" xfId="0" applyNumberFormat="1" applyFont="1" applyFill="1" applyBorder="1" applyAlignment="1">
      <alignment horizontal="right"/>
    </xf>
    <xf numFmtId="164" fontId="7" fillId="4" borderId="26" xfId="0" applyNumberFormat="1" applyFont="1" applyFill="1" applyBorder="1" applyAlignment="1">
      <alignment horizontal="right"/>
    </xf>
    <xf numFmtId="164" fontId="7" fillId="5" borderId="26" xfId="0" applyNumberFormat="1" applyFont="1" applyFill="1" applyBorder="1" applyAlignment="1">
      <alignment horizontal="right"/>
    </xf>
    <xf numFmtId="164" fontId="7" fillId="4" borderId="47" xfId="0" applyNumberFormat="1" applyFont="1" applyFill="1" applyBorder="1" applyAlignment="1">
      <alignment horizontal="right"/>
    </xf>
    <xf numFmtId="164" fontId="7" fillId="5" borderId="48" xfId="0" applyNumberFormat="1" applyFont="1" applyFill="1" applyBorder="1" applyAlignment="1">
      <alignment horizontal="right"/>
    </xf>
    <xf numFmtId="164" fontId="7" fillId="4" borderId="31" xfId="0" applyNumberFormat="1" applyFont="1" applyFill="1" applyBorder="1" applyAlignment="1">
      <alignment horizontal="right"/>
    </xf>
    <xf numFmtId="164" fontId="7" fillId="5" borderId="31" xfId="0" applyNumberFormat="1" applyFont="1" applyFill="1" applyBorder="1" applyAlignment="1">
      <alignment horizontal="right"/>
    </xf>
    <xf numFmtId="164" fontId="7" fillId="4" borderId="35" xfId="0" applyNumberFormat="1" applyFont="1" applyFill="1" applyBorder="1" applyAlignment="1">
      <alignment horizontal="right"/>
    </xf>
    <xf numFmtId="164" fontId="7" fillId="5" borderId="36" xfId="0" applyNumberFormat="1" applyFont="1" applyFill="1" applyBorder="1" applyAlignment="1">
      <alignment horizontal="right"/>
    </xf>
    <xf numFmtId="164" fontId="7" fillId="4" borderId="32" xfId="0" applyNumberFormat="1" applyFont="1" applyFill="1" applyBorder="1" applyAlignment="1">
      <alignment horizontal="right"/>
    </xf>
    <xf numFmtId="164" fontId="7" fillId="5" borderId="32" xfId="0" applyNumberFormat="1" applyFont="1" applyFill="1" applyBorder="1" applyAlignment="1">
      <alignment horizontal="right"/>
    </xf>
    <xf numFmtId="164" fontId="7" fillId="4" borderId="39" xfId="0" applyNumberFormat="1" applyFont="1" applyFill="1" applyBorder="1" applyAlignment="1">
      <alignment horizontal="right"/>
    </xf>
    <xf numFmtId="164" fontId="7" fillId="5" borderId="40" xfId="0" applyNumberFormat="1" applyFont="1" applyFill="1" applyBorder="1" applyAlignment="1">
      <alignment horizontal="right"/>
    </xf>
    <xf numFmtId="164" fontId="7" fillId="4" borderId="33" xfId="0" applyNumberFormat="1" applyFont="1" applyFill="1" applyBorder="1" applyAlignment="1">
      <alignment horizontal="right"/>
    </xf>
    <xf numFmtId="164" fontId="7" fillId="5" borderId="33" xfId="0" applyNumberFormat="1" applyFont="1" applyFill="1" applyBorder="1" applyAlignment="1">
      <alignment horizontal="right"/>
    </xf>
    <xf numFmtId="164" fontId="7" fillId="4" borderId="37" xfId="0" applyNumberFormat="1" applyFont="1" applyFill="1" applyBorder="1" applyAlignment="1">
      <alignment horizontal="right"/>
    </xf>
    <xf numFmtId="164" fontId="7" fillId="5" borderId="38" xfId="0" applyNumberFormat="1" applyFont="1" applyFill="1" applyBorder="1" applyAlignment="1">
      <alignment horizontal="right"/>
    </xf>
    <xf numFmtId="164" fontId="7" fillId="4" borderId="16" xfId="0" applyNumberFormat="1" applyFont="1" applyFill="1" applyBorder="1" applyAlignment="1">
      <alignment horizontal="right"/>
    </xf>
    <xf numFmtId="164" fontId="7" fillId="5" borderId="16" xfId="0" applyNumberFormat="1" applyFont="1" applyFill="1" applyBorder="1" applyAlignment="1">
      <alignment horizontal="right"/>
    </xf>
    <xf numFmtId="164" fontId="8" fillId="4" borderId="0" xfId="0" applyNumberFormat="1" applyFont="1" applyFill="1" applyAlignment="1">
      <alignment horizontal="right"/>
    </xf>
    <xf numFmtId="164" fontId="7" fillId="4" borderId="4" xfId="0" applyNumberFormat="1" applyFont="1" applyFill="1" applyBorder="1" applyAlignment="1">
      <alignment horizontal="right"/>
    </xf>
    <xf numFmtId="49" fontId="32" fillId="0" borderId="0" xfId="0" applyNumberFormat="1" applyFont="1"/>
    <xf numFmtId="0" fontId="32" fillId="0" borderId="0" xfId="0" applyFont="1"/>
    <xf numFmtId="0" fontId="33" fillId="0" borderId="0" xfId="0" applyFont="1"/>
    <xf numFmtId="0" fontId="7" fillId="0" borderId="0" xfId="0" applyFont="1" applyAlignment="1">
      <alignment horizontal="right"/>
    </xf>
    <xf numFmtId="0" fontId="7" fillId="2" borderId="54" xfId="0" applyFont="1" applyFill="1" applyBorder="1" applyAlignment="1">
      <alignment horizontal="center"/>
    </xf>
    <xf numFmtId="0" fontId="7" fillId="2" borderId="55" xfId="0" applyFont="1" applyFill="1" applyBorder="1"/>
    <xf numFmtId="167" fontId="7" fillId="4" borderId="56" xfId="0" applyNumberFormat="1" applyFont="1" applyFill="1" applyBorder="1" applyAlignment="1">
      <alignment horizontal="right"/>
    </xf>
    <xf numFmtId="0" fontId="7" fillId="2" borderId="57" xfId="0" applyFont="1" applyFill="1" applyBorder="1"/>
    <xf numFmtId="167" fontId="35" fillId="4" borderId="54" xfId="0" applyNumberFormat="1" applyFont="1" applyFill="1" applyBorder="1" applyAlignment="1">
      <alignment horizontal="right"/>
    </xf>
    <xf numFmtId="167" fontId="35" fillId="4" borderId="0" xfId="0" applyNumberFormat="1" applyFont="1" applyFill="1" applyAlignment="1">
      <alignment horizontal="right"/>
    </xf>
    <xf numFmtId="0" fontId="7" fillId="2" borderId="58" xfId="0" applyFont="1" applyFill="1" applyBorder="1"/>
    <xf numFmtId="167" fontId="7" fillId="4" borderId="58" xfId="0" applyNumberFormat="1" applyFont="1" applyFill="1" applyBorder="1" applyAlignment="1">
      <alignment horizontal="right"/>
    </xf>
    <xf numFmtId="165" fontId="7" fillId="4" borderId="59" xfId="0" applyNumberFormat="1" applyFont="1" applyFill="1" applyBorder="1" applyAlignment="1">
      <alignment horizontal="right"/>
    </xf>
    <xf numFmtId="166" fontId="7" fillId="5" borderId="60" xfId="0" applyNumberFormat="1" applyFont="1" applyFill="1" applyBorder="1" applyAlignment="1">
      <alignment horizontal="right"/>
    </xf>
    <xf numFmtId="164" fontId="8" fillId="4" borderId="15" xfId="0" applyNumberFormat="1" applyFont="1" applyFill="1" applyBorder="1" applyAlignment="1">
      <alignment horizontal="right"/>
    </xf>
    <xf numFmtId="164" fontId="8" fillId="5" borderId="50" xfId="0" applyNumberFormat="1" applyFont="1" applyFill="1" applyBorder="1" applyAlignment="1">
      <alignment horizontal="right"/>
    </xf>
    <xf numFmtId="165" fontId="35" fillId="4" borderId="61" xfId="0" applyNumberFormat="1" applyFont="1" applyFill="1" applyBorder="1" applyAlignment="1">
      <alignment horizontal="right"/>
    </xf>
    <xf numFmtId="166" fontId="35" fillId="5" borderId="62" xfId="0" applyNumberFormat="1" applyFont="1" applyFill="1" applyBorder="1" applyAlignment="1">
      <alignment horizontal="right"/>
    </xf>
    <xf numFmtId="165" fontId="35" fillId="4" borderId="15" xfId="0" applyNumberFormat="1" applyFont="1" applyFill="1" applyBorder="1" applyAlignment="1">
      <alignment horizontal="right"/>
    </xf>
    <xf numFmtId="166" fontId="35" fillId="5" borderId="50" xfId="0" applyNumberFormat="1" applyFont="1" applyFill="1" applyBorder="1" applyAlignment="1">
      <alignment horizontal="right"/>
    </xf>
    <xf numFmtId="165" fontId="7" fillId="4" borderId="63" xfId="0" applyNumberFormat="1" applyFont="1" applyFill="1" applyBorder="1" applyAlignment="1">
      <alignment horizontal="right"/>
    </xf>
    <xf numFmtId="166" fontId="7" fillId="5" borderId="64" xfId="0" applyNumberFormat="1" applyFont="1" applyFill="1" applyBorder="1" applyAlignment="1">
      <alignment horizontal="right"/>
    </xf>
    <xf numFmtId="167" fontId="7" fillId="5" borderId="56" xfId="0" applyNumberFormat="1" applyFont="1" applyFill="1" applyBorder="1" applyAlignment="1">
      <alignment horizontal="right"/>
    </xf>
    <xf numFmtId="167" fontId="35" fillId="5" borderId="54" xfId="0" applyNumberFormat="1" applyFont="1" applyFill="1" applyBorder="1" applyAlignment="1">
      <alignment horizontal="right"/>
    </xf>
    <xf numFmtId="167" fontId="35" fillId="5" borderId="0" xfId="0" applyNumberFormat="1" applyFont="1" applyFill="1" applyAlignment="1">
      <alignment horizontal="right"/>
    </xf>
    <xf numFmtId="167" fontId="7" fillId="5" borderId="58" xfId="0" applyNumberFormat="1" applyFont="1" applyFill="1" applyBorder="1" applyAlignment="1">
      <alignment horizontal="right"/>
    </xf>
    <xf numFmtId="164" fontId="34" fillId="4" borderId="15" xfId="0" applyNumberFormat="1" applyFont="1" applyFill="1" applyBorder="1" applyAlignment="1">
      <alignment horizontal="right"/>
    </xf>
    <xf numFmtId="164" fontId="34" fillId="5" borderId="50" xfId="0" applyNumberFormat="1" applyFont="1" applyFill="1" applyBorder="1" applyAlignment="1">
      <alignment horizontal="right"/>
    </xf>
    <xf numFmtId="164" fontId="34" fillId="4" borderId="0" xfId="0" applyNumberFormat="1" applyFont="1" applyFill="1" applyAlignment="1">
      <alignment horizontal="right"/>
    </xf>
    <xf numFmtId="164" fontId="34" fillId="5" borderId="0" xfId="0" applyNumberFormat="1" applyFont="1" applyFill="1" applyAlignment="1">
      <alignment horizontal="right"/>
    </xf>
    <xf numFmtId="0" fontId="7" fillId="2" borderId="56" xfId="0" applyFont="1" applyFill="1" applyBorder="1"/>
    <xf numFmtId="167" fontId="7" fillId="4" borderId="8" xfId="0" applyNumberFormat="1" applyFont="1" applyFill="1" applyBorder="1" applyAlignment="1">
      <alignment horizontal="right"/>
    </xf>
    <xf numFmtId="167" fontId="7" fillId="4" borderId="0" xfId="0" applyNumberFormat="1" applyFont="1" applyFill="1" applyAlignment="1">
      <alignment horizontal="right"/>
    </xf>
    <xf numFmtId="164" fontId="7" fillId="4" borderId="65" xfId="0" applyNumberFormat="1" applyFont="1" applyFill="1" applyBorder="1" applyAlignment="1">
      <alignment horizontal="right"/>
    </xf>
    <xf numFmtId="164" fontId="7" fillId="5" borderId="66" xfId="0" applyNumberFormat="1" applyFont="1" applyFill="1" applyBorder="1" applyAlignment="1">
      <alignment horizontal="right"/>
    </xf>
    <xf numFmtId="165" fontId="7" fillId="4" borderId="15" xfId="0" applyNumberFormat="1" applyFont="1" applyFill="1" applyBorder="1" applyAlignment="1">
      <alignment horizontal="right"/>
    </xf>
    <xf numFmtId="166" fontId="7" fillId="5" borderId="50" xfId="0" applyNumberFormat="1" applyFont="1" applyFill="1" applyBorder="1" applyAlignment="1">
      <alignment horizontal="right"/>
    </xf>
    <xf numFmtId="167" fontId="7" fillId="5" borderId="0" xfId="0" applyNumberFormat="1" applyFont="1" applyFill="1" applyAlignment="1">
      <alignment horizontal="right"/>
    </xf>
    <xf numFmtId="167" fontId="7" fillId="5" borderId="8" xfId="0" applyNumberFormat="1" applyFont="1" applyFill="1" applyBorder="1" applyAlignment="1">
      <alignment horizontal="right"/>
    </xf>
    <xf numFmtId="167" fontId="8" fillId="4" borderId="4" xfId="0" applyNumberFormat="1" applyFont="1" applyFill="1" applyBorder="1" applyAlignment="1">
      <alignment horizontal="right"/>
    </xf>
    <xf numFmtId="167" fontId="8" fillId="5" borderId="0" xfId="0" applyNumberFormat="1" applyFont="1" applyFill="1" applyAlignment="1">
      <alignment horizontal="right"/>
    </xf>
    <xf numFmtId="167" fontId="8" fillId="4" borderId="0" xfId="0" applyNumberFormat="1" applyFont="1" applyFill="1" applyAlignment="1">
      <alignment horizontal="right"/>
    </xf>
    <xf numFmtId="167" fontId="8" fillId="5" borderId="7" xfId="0" applyNumberFormat="1" applyFont="1" applyFill="1" applyBorder="1" applyAlignment="1">
      <alignment horizontal="right"/>
    </xf>
    <xf numFmtId="164" fontId="7" fillId="4" borderId="67" xfId="0" applyNumberFormat="1" applyFont="1" applyFill="1" applyBorder="1" applyAlignment="1">
      <alignment horizontal="right"/>
    </xf>
    <xf numFmtId="164" fontId="7" fillId="5" borderId="68" xfId="0" applyNumberFormat="1" applyFont="1" applyFill="1" applyBorder="1" applyAlignment="1">
      <alignment horizontal="right"/>
    </xf>
    <xf numFmtId="164" fontId="7" fillId="4" borderId="34" xfId="0" applyNumberFormat="1" applyFont="1" applyFill="1" applyBorder="1" applyAlignment="1">
      <alignment horizontal="right"/>
    </xf>
    <xf numFmtId="164" fontId="7" fillId="5" borderId="34" xfId="0" applyNumberFormat="1" applyFont="1" applyFill="1" applyBorder="1" applyAlignment="1">
      <alignment horizontal="right"/>
    </xf>
    <xf numFmtId="164" fontId="7" fillId="4" borderId="57" xfId="0" applyNumberFormat="1" applyFont="1" applyFill="1" applyBorder="1" applyAlignment="1">
      <alignment horizontal="right"/>
    </xf>
    <xf numFmtId="164" fontId="7" fillId="5" borderId="57" xfId="0" applyNumberFormat="1" applyFont="1" applyFill="1" applyBorder="1" applyAlignment="1">
      <alignment horizontal="right"/>
    </xf>
    <xf numFmtId="164" fontId="7" fillId="2" borderId="66" xfId="0" applyNumberFormat="1" applyFont="1" applyFill="1" applyBorder="1" applyAlignment="1">
      <alignment horizontal="right"/>
    </xf>
    <xf numFmtId="164" fontId="7" fillId="2" borderId="3" xfId="0" applyNumberFormat="1" applyFont="1" applyFill="1" applyBorder="1" applyAlignment="1">
      <alignment horizontal="right"/>
    </xf>
    <xf numFmtId="0" fontId="7" fillId="4" borderId="69" xfId="0" applyFont="1" applyFill="1" applyBorder="1" applyAlignment="1">
      <alignment horizontal="center"/>
    </xf>
    <xf numFmtId="0" fontId="7" fillId="2" borderId="70" xfId="0" applyFont="1" applyFill="1" applyBorder="1" applyAlignment="1">
      <alignment horizontal="center"/>
    </xf>
    <xf numFmtId="0" fontId="7" fillId="4" borderId="57" xfId="0" applyFont="1" applyFill="1" applyBorder="1" applyAlignment="1">
      <alignment horizontal="center"/>
    </xf>
    <xf numFmtId="0" fontId="7" fillId="2" borderId="57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3" xfId="0" applyFont="1" applyFill="1" applyBorder="1"/>
    <xf numFmtId="0" fontId="7" fillId="2" borderId="71" xfId="0" applyFont="1" applyFill="1" applyBorder="1"/>
    <xf numFmtId="164" fontId="7" fillId="4" borderId="72" xfId="0" applyNumberFormat="1" applyFont="1" applyFill="1" applyBorder="1" applyAlignment="1">
      <alignment horizontal="right"/>
    </xf>
    <xf numFmtId="164" fontId="7" fillId="5" borderId="73" xfId="0" applyNumberFormat="1" applyFont="1" applyFill="1" applyBorder="1" applyAlignment="1">
      <alignment horizontal="right"/>
    </xf>
    <xf numFmtId="164" fontId="7" fillId="4" borderId="71" xfId="0" applyNumberFormat="1" applyFont="1" applyFill="1" applyBorder="1" applyAlignment="1">
      <alignment horizontal="right"/>
    </xf>
    <xf numFmtId="164" fontId="7" fillId="5" borderId="71" xfId="0" applyNumberFormat="1" applyFont="1" applyFill="1" applyBorder="1" applyAlignment="1">
      <alignment horizontal="right"/>
    </xf>
    <xf numFmtId="0" fontId="7" fillId="2" borderId="74" xfId="0" applyFont="1" applyFill="1" applyBorder="1"/>
    <xf numFmtId="0" fontId="7" fillId="2" borderId="75" xfId="0" applyFont="1" applyFill="1" applyBorder="1"/>
    <xf numFmtId="0" fontId="8" fillId="2" borderId="71" xfId="0" applyFont="1" applyFill="1" applyBorder="1"/>
  </cellXfs>
  <cellStyles count="466">
    <cellStyle name="20% - Akzent1 2" xfId="46" xr:uid="{00000000-0005-0000-0000-000006000000}"/>
    <cellStyle name="20% - Akzent1 2 2" xfId="102" xr:uid="{00000000-0005-0000-0000-000007000000}"/>
    <cellStyle name="20% - Akzent1 2 2 2" xfId="229" xr:uid="{00000000-0005-0000-0000-000008000000}"/>
    <cellStyle name="20% - Akzent1 2 2 2 2" xfId="440" xr:uid="{00000000-0005-0000-0000-000009000000}"/>
    <cellStyle name="20% - Akzent1 2 2 3" xfId="314" xr:uid="{00000000-0005-0000-0000-00000A000000}"/>
    <cellStyle name="20% - Akzent1 2 3" xfId="145" xr:uid="{00000000-0005-0000-0000-00000B000000}"/>
    <cellStyle name="20% - Akzent1 2 3 2" xfId="356" xr:uid="{00000000-0005-0000-0000-00000C000000}"/>
    <cellStyle name="20% - Akzent1 2 4" xfId="187" xr:uid="{00000000-0005-0000-0000-00000D000000}"/>
    <cellStyle name="20% - Akzent1 2 4 2" xfId="398" xr:uid="{00000000-0005-0000-0000-00000E000000}"/>
    <cellStyle name="20% - Akzent1 2 5" xfId="272" xr:uid="{00000000-0005-0000-0000-00000F000000}"/>
    <cellStyle name="20% - Akzent1 3" xfId="61" xr:uid="{00000000-0005-0000-0000-000010000000}"/>
    <cellStyle name="20% - Akzent1 3 2" xfId="117" xr:uid="{00000000-0005-0000-0000-000011000000}"/>
    <cellStyle name="20% - Akzent1 3 2 2" xfId="243" xr:uid="{00000000-0005-0000-0000-000012000000}"/>
    <cellStyle name="20% - Akzent1 3 2 2 2" xfId="454" xr:uid="{00000000-0005-0000-0000-000013000000}"/>
    <cellStyle name="20% - Akzent1 3 2 3" xfId="328" xr:uid="{00000000-0005-0000-0000-000014000000}"/>
    <cellStyle name="20% - Akzent1 3 3" xfId="159" xr:uid="{00000000-0005-0000-0000-000015000000}"/>
    <cellStyle name="20% - Akzent1 3 3 2" xfId="370" xr:uid="{00000000-0005-0000-0000-000016000000}"/>
    <cellStyle name="20% - Akzent1 3 4" xfId="201" xr:uid="{00000000-0005-0000-0000-000017000000}"/>
    <cellStyle name="20% - Akzent1 3 4 2" xfId="412" xr:uid="{00000000-0005-0000-0000-000018000000}"/>
    <cellStyle name="20% - Akzent1 3 5" xfId="286" xr:uid="{00000000-0005-0000-0000-000019000000}"/>
    <cellStyle name="20% - Akzent1 4" xfId="85" xr:uid="{00000000-0005-0000-0000-00001A000000}"/>
    <cellStyle name="20% - Akzent1 4 2" xfId="213" xr:uid="{00000000-0005-0000-0000-00001B000000}"/>
    <cellStyle name="20% - Akzent1 4 2 2" xfId="424" xr:uid="{00000000-0005-0000-0000-00001C000000}"/>
    <cellStyle name="20% - Akzent1 4 3" xfId="298" xr:uid="{00000000-0005-0000-0000-00001D000000}"/>
    <cellStyle name="20% - Akzent1 5" xfId="129" xr:uid="{00000000-0005-0000-0000-00001E000000}"/>
    <cellStyle name="20% - Akzent1 5 2" xfId="340" xr:uid="{00000000-0005-0000-0000-00001F000000}"/>
    <cellStyle name="20% - Akzent1 6" xfId="171" xr:uid="{00000000-0005-0000-0000-000020000000}"/>
    <cellStyle name="20% - Akzent1 6 2" xfId="382" xr:uid="{00000000-0005-0000-0000-000021000000}"/>
    <cellStyle name="20% - Akzent1 7" xfId="256" xr:uid="{00000000-0005-0000-0000-000022000000}"/>
    <cellStyle name="20% - Akzent2 2" xfId="48" xr:uid="{00000000-0005-0000-0000-000023000000}"/>
    <cellStyle name="20% - Akzent2 2 2" xfId="104" xr:uid="{00000000-0005-0000-0000-000024000000}"/>
    <cellStyle name="20% - Akzent2 2 2 2" xfId="231" xr:uid="{00000000-0005-0000-0000-000025000000}"/>
    <cellStyle name="20% - Akzent2 2 2 2 2" xfId="442" xr:uid="{00000000-0005-0000-0000-000026000000}"/>
    <cellStyle name="20% - Akzent2 2 2 3" xfId="316" xr:uid="{00000000-0005-0000-0000-000027000000}"/>
    <cellStyle name="20% - Akzent2 2 3" xfId="147" xr:uid="{00000000-0005-0000-0000-000028000000}"/>
    <cellStyle name="20% - Akzent2 2 3 2" xfId="358" xr:uid="{00000000-0005-0000-0000-000029000000}"/>
    <cellStyle name="20% - Akzent2 2 4" xfId="189" xr:uid="{00000000-0005-0000-0000-00002A000000}"/>
    <cellStyle name="20% - Akzent2 2 4 2" xfId="400" xr:uid="{00000000-0005-0000-0000-00002B000000}"/>
    <cellStyle name="20% - Akzent2 2 5" xfId="274" xr:uid="{00000000-0005-0000-0000-00002C000000}"/>
    <cellStyle name="20% - Akzent2 3" xfId="63" xr:uid="{00000000-0005-0000-0000-00002D000000}"/>
    <cellStyle name="20% - Akzent2 3 2" xfId="119" xr:uid="{00000000-0005-0000-0000-00002E000000}"/>
    <cellStyle name="20% - Akzent2 3 2 2" xfId="245" xr:uid="{00000000-0005-0000-0000-00002F000000}"/>
    <cellStyle name="20% - Akzent2 3 2 2 2" xfId="456" xr:uid="{00000000-0005-0000-0000-000030000000}"/>
    <cellStyle name="20% - Akzent2 3 2 3" xfId="330" xr:uid="{00000000-0005-0000-0000-000031000000}"/>
    <cellStyle name="20% - Akzent2 3 3" xfId="161" xr:uid="{00000000-0005-0000-0000-000032000000}"/>
    <cellStyle name="20% - Akzent2 3 3 2" xfId="372" xr:uid="{00000000-0005-0000-0000-000033000000}"/>
    <cellStyle name="20% - Akzent2 3 4" xfId="203" xr:uid="{00000000-0005-0000-0000-000034000000}"/>
    <cellStyle name="20% - Akzent2 3 4 2" xfId="414" xr:uid="{00000000-0005-0000-0000-000035000000}"/>
    <cellStyle name="20% - Akzent2 3 5" xfId="288" xr:uid="{00000000-0005-0000-0000-000036000000}"/>
    <cellStyle name="20% - Akzent2 4" xfId="87" xr:uid="{00000000-0005-0000-0000-000037000000}"/>
    <cellStyle name="20% - Akzent2 4 2" xfId="215" xr:uid="{00000000-0005-0000-0000-000038000000}"/>
    <cellStyle name="20% - Akzent2 4 2 2" xfId="426" xr:uid="{00000000-0005-0000-0000-000039000000}"/>
    <cellStyle name="20% - Akzent2 4 3" xfId="300" xr:uid="{00000000-0005-0000-0000-00003A000000}"/>
    <cellStyle name="20% - Akzent2 5" xfId="131" xr:uid="{00000000-0005-0000-0000-00003B000000}"/>
    <cellStyle name="20% - Akzent2 5 2" xfId="342" xr:uid="{00000000-0005-0000-0000-00003C000000}"/>
    <cellStyle name="20% - Akzent2 6" xfId="173" xr:uid="{00000000-0005-0000-0000-00003D000000}"/>
    <cellStyle name="20% - Akzent2 6 2" xfId="384" xr:uid="{00000000-0005-0000-0000-00003E000000}"/>
    <cellStyle name="20% - Akzent2 7" xfId="258" xr:uid="{00000000-0005-0000-0000-00003F000000}"/>
    <cellStyle name="20% - Akzent3 2" xfId="50" xr:uid="{00000000-0005-0000-0000-000040000000}"/>
    <cellStyle name="20% - Akzent3 2 2" xfId="106" xr:uid="{00000000-0005-0000-0000-000041000000}"/>
    <cellStyle name="20% - Akzent3 2 2 2" xfId="233" xr:uid="{00000000-0005-0000-0000-000042000000}"/>
    <cellStyle name="20% - Akzent3 2 2 2 2" xfId="444" xr:uid="{00000000-0005-0000-0000-000043000000}"/>
    <cellStyle name="20% - Akzent3 2 2 3" xfId="318" xr:uid="{00000000-0005-0000-0000-000044000000}"/>
    <cellStyle name="20% - Akzent3 2 3" xfId="149" xr:uid="{00000000-0005-0000-0000-000045000000}"/>
    <cellStyle name="20% - Akzent3 2 3 2" xfId="360" xr:uid="{00000000-0005-0000-0000-000046000000}"/>
    <cellStyle name="20% - Akzent3 2 4" xfId="191" xr:uid="{00000000-0005-0000-0000-000047000000}"/>
    <cellStyle name="20% - Akzent3 2 4 2" xfId="402" xr:uid="{00000000-0005-0000-0000-000048000000}"/>
    <cellStyle name="20% - Akzent3 2 5" xfId="276" xr:uid="{00000000-0005-0000-0000-000049000000}"/>
    <cellStyle name="20% - Akzent3 3" xfId="65" xr:uid="{00000000-0005-0000-0000-00004A000000}"/>
    <cellStyle name="20% - Akzent3 3 2" xfId="121" xr:uid="{00000000-0005-0000-0000-00004B000000}"/>
    <cellStyle name="20% - Akzent3 3 2 2" xfId="247" xr:uid="{00000000-0005-0000-0000-00004C000000}"/>
    <cellStyle name="20% - Akzent3 3 2 2 2" xfId="458" xr:uid="{00000000-0005-0000-0000-00004D000000}"/>
    <cellStyle name="20% - Akzent3 3 2 3" xfId="332" xr:uid="{00000000-0005-0000-0000-00004E000000}"/>
    <cellStyle name="20% - Akzent3 3 3" xfId="163" xr:uid="{00000000-0005-0000-0000-00004F000000}"/>
    <cellStyle name="20% - Akzent3 3 3 2" xfId="374" xr:uid="{00000000-0005-0000-0000-000050000000}"/>
    <cellStyle name="20% - Akzent3 3 4" xfId="205" xr:uid="{00000000-0005-0000-0000-000051000000}"/>
    <cellStyle name="20% - Akzent3 3 4 2" xfId="416" xr:uid="{00000000-0005-0000-0000-000052000000}"/>
    <cellStyle name="20% - Akzent3 3 5" xfId="290" xr:uid="{00000000-0005-0000-0000-000053000000}"/>
    <cellStyle name="20% - Akzent3 4" xfId="89" xr:uid="{00000000-0005-0000-0000-000054000000}"/>
    <cellStyle name="20% - Akzent3 4 2" xfId="217" xr:uid="{00000000-0005-0000-0000-000055000000}"/>
    <cellStyle name="20% - Akzent3 4 2 2" xfId="428" xr:uid="{00000000-0005-0000-0000-000056000000}"/>
    <cellStyle name="20% - Akzent3 4 3" xfId="302" xr:uid="{00000000-0005-0000-0000-000057000000}"/>
    <cellStyle name="20% - Akzent3 5" xfId="133" xr:uid="{00000000-0005-0000-0000-000058000000}"/>
    <cellStyle name="20% - Akzent3 5 2" xfId="344" xr:uid="{00000000-0005-0000-0000-000059000000}"/>
    <cellStyle name="20% - Akzent3 6" xfId="175" xr:uid="{00000000-0005-0000-0000-00005A000000}"/>
    <cellStyle name="20% - Akzent3 6 2" xfId="386" xr:uid="{00000000-0005-0000-0000-00005B000000}"/>
    <cellStyle name="20% - Akzent3 7" xfId="260" xr:uid="{00000000-0005-0000-0000-00005C000000}"/>
    <cellStyle name="20% - Akzent4 2" xfId="52" xr:uid="{00000000-0005-0000-0000-00005D000000}"/>
    <cellStyle name="20% - Akzent4 2 2" xfId="108" xr:uid="{00000000-0005-0000-0000-00005E000000}"/>
    <cellStyle name="20% - Akzent4 2 2 2" xfId="235" xr:uid="{00000000-0005-0000-0000-00005F000000}"/>
    <cellStyle name="20% - Akzent4 2 2 2 2" xfId="446" xr:uid="{00000000-0005-0000-0000-000060000000}"/>
    <cellStyle name="20% - Akzent4 2 2 3" xfId="320" xr:uid="{00000000-0005-0000-0000-000061000000}"/>
    <cellStyle name="20% - Akzent4 2 3" xfId="151" xr:uid="{00000000-0005-0000-0000-000062000000}"/>
    <cellStyle name="20% - Akzent4 2 3 2" xfId="362" xr:uid="{00000000-0005-0000-0000-000063000000}"/>
    <cellStyle name="20% - Akzent4 2 4" xfId="193" xr:uid="{00000000-0005-0000-0000-000064000000}"/>
    <cellStyle name="20% - Akzent4 2 4 2" xfId="404" xr:uid="{00000000-0005-0000-0000-000065000000}"/>
    <cellStyle name="20% - Akzent4 2 5" xfId="278" xr:uid="{00000000-0005-0000-0000-000066000000}"/>
    <cellStyle name="20% - Akzent4 3" xfId="67" xr:uid="{00000000-0005-0000-0000-000067000000}"/>
    <cellStyle name="20% - Akzent4 3 2" xfId="123" xr:uid="{00000000-0005-0000-0000-000068000000}"/>
    <cellStyle name="20% - Akzent4 3 2 2" xfId="249" xr:uid="{00000000-0005-0000-0000-000069000000}"/>
    <cellStyle name="20% - Akzent4 3 2 2 2" xfId="460" xr:uid="{00000000-0005-0000-0000-00006A000000}"/>
    <cellStyle name="20% - Akzent4 3 2 3" xfId="334" xr:uid="{00000000-0005-0000-0000-00006B000000}"/>
    <cellStyle name="20% - Akzent4 3 3" xfId="165" xr:uid="{00000000-0005-0000-0000-00006C000000}"/>
    <cellStyle name="20% - Akzent4 3 3 2" xfId="376" xr:uid="{00000000-0005-0000-0000-00006D000000}"/>
    <cellStyle name="20% - Akzent4 3 4" xfId="207" xr:uid="{00000000-0005-0000-0000-00006E000000}"/>
    <cellStyle name="20% - Akzent4 3 4 2" xfId="418" xr:uid="{00000000-0005-0000-0000-00006F000000}"/>
    <cellStyle name="20% - Akzent4 3 5" xfId="292" xr:uid="{00000000-0005-0000-0000-000070000000}"/>
    <cellStyle name="20% - Akzent4 4" xfId="91" xr:uid="{00000000-0005-0000-0000-000071000000}"/>
    <cellStyle name="20% - Akzent4 4 2" xfId="219" xr:uid="{00000000-0005-0000-0000-000072000000}"/>
    <cellStyle name="20% - Akzent4 4 2 2" xfId="430" xr:uid="{00000000-0005-0000-0000-000073000000}"/>
    <cellStyle name="20% - Akzent4 4 3" xfId="304" xr:uid="{00000000-0005-0000-0000-000074000000}"/>
    <cellStyle name="20% - Akzent4 5" xfId="135" xr:uid="{00000000-0005-0000-0000-000075000000}"/>
    <cellStyle name="20% - Akzent4 5 2" xfId="346" xr:uid="{00000000-0005-0000-0000-000076000000}"/>
    <cellStyle name="20% - Akzent4 6" xfId="177" xr:uid="{00000000-0005-0000-0000-000077000000}"/>
    <cellStyle name="20% - Akzent4 6 2" xfId="388" xr:uid="{00000000-0005-0000-0000-000078000000}"/>
    <cellStyle name="20% - Akzent4 7" xfId="262" xr:uid="{00000000-0005-0000-0000-000079000000}"/>
    <cellStyle name="20% - Akzent5 2" xfId="54" xr:uid="{00000000-0005-0000-0000-00007A000000}"/>
    <cellStyle name="20% - Akzent5 2 2" xfId="110" xr:uid="{00000000-0005-0000-0000-00007B000000}"/>
    <cellStyle name="20% - Akzent5 2 2 2" xfId="237" xr:uid="{00000000-0005-0000-0000-00007C000000}"/>
    <cellStyle name="20% - Akzent5 2 2 2 2" xfId="448" xr:uid="{00000000-0005-0000-0000-00007D000000}"/>
    <cellStyle name="20% - Akzent5 2 2 3" xfId="322" xr:uid="{00000000-0005-0000-0000-00007E000000}"/>
    <cellStyle name="20% - Akzent5 2 3" xfId="153" xr:uid="{00000000-0005-0000-0000-00007F000000}"/>
    <cellStyle name="20% - Akzent5 2 3 2" xfId="364" xr:uid="{00000000-0005-0000-0000-000080000000}"/>
    <cellStyle name="20% - Akzent5 2 4" xfId="195" xr:uid="{00000000-0005-0000-0000-000081000000}"/>
    <cellStyle name="20% - Akzent5 2 4 2" xfId="406" xr:uid="{00000000-0005-0000-0000-000082000000}"/>
    <cellStyle name="20% - Akzent5 2 5" xfId="280" xr:uid="{00000000-0005-0000-0000-000083000000}"/>
    <cellStyle name="20% - Akzent5 3" xfId="69" xr:uid="{00000000-0005-0000-0000-000084000000}"/>
    <cellStyle name="20% - Akzent5 3 2" xfId="125" xr:uid="{00000000-0005-0000-0000-000085000000}"/>
    <cellStyle name="20% - Akzent5 3 2 2" xfId="251" xr:uid="{00000000-0005-0000-0000-000086000000}"/>
    <cellStyle name="20% - Akzent5 3 2 2 2" xfId="462" xr:uid="{00000000-0005-0000-0000-000087000000}"/>
    <cellStyle name="20% - Akzent5 3 2 3" xfId="336" xr:uid="{00000000-0005-0000-0000-000088000000}"/>
    <cellStyle name="20% - Akzent5 3 3" xfId="167" xr:uid="{00000000-0005-0000-0000-000089000000}"/>
    <cellStyle name="20% - Akzent5 3 3 2" xfId="378" xr:uid="{00000000-0005-0000-0000-00008A000000}"/>
    <cellStyle name="20% - Akzent5 3 4" xfId="209" xr:uid="{00000000-0005-0000-0000-00008B000000}"/>
    <cellStyle name="20% - Akzent5 3 4 2" xfId="420" xr:uid="{00000000-0005-0000-0000-00008C000000}"/>
    <cellStyle name="20% - Akzent5 3 5" xfId="294" xr:uid="{00000000-0005-0000-0000-00008D000000}"/>
    <cellStyle name="20% - Akzent5 4" xfId="93" xr:uid="{00000000-0005-0000-0000-00008E000000}"/>
    <cellStyle name="20% - Akzent5 4 2" xfId="221" xr:uid="{00000000-0005-0000-0000-00008F000000}"/>
    <cellStyle name="20% - Akzent5 4 2 2" xfId="432" xr:uid="{00000000-0005-0000-0000-000090000000}"/>
    <cellStyle name="20% - Akzent5 4 3" xfId="306" xr:uid="{00000000-0005-0000-0000-000091000000}"/>
    <cellStyle name="20% - Akzent5 5" xfId="137" xr:uid="{00000000-0005-0000-0000-000092000000}"/>
    <cellStyle name="20% - Akzent5 5 2" xfId="348" xr:uid="{00000000-0005-0000-0000-000093000000}"/>
    <cellStyle name="20% - Akzent5 6" xfId="179" xr:uid="{00000000-0005-0000-0000-000094000000}"/>
    <cellStyle name="20% - Akzent5 6 2" xfId="390" xr:uid="{00000000-0005-0000-0000-000095000000}"/>
    <cellStyle name="20% - Akzent5 7" xfId="264" xr:uid="{00000000-0005-0000-0000-000096000000}"/>
    <cellStyle name="20% - Akzent6 2" xfId="56" xr:uid="{00000000-0005-0000-0000-000097000000}"/>
    <cellStyle name="20% - Akzent6 2 2" xfId="112" xr:uid="{00000000-0005-0000-0000-000098000000}"/>
    <cellStyle name="20% - Akzent6 2 2 2" xfId="239" xr:uid="{00000000-0005-0000-0000-000099000000}"/>
    <cellStyle name="20% - Akzent6 2 2 2 2" xfId="450" xr:uid="{00000000-0005-0000-0000-00009A000000}"/>
    <cellStyle name="20% - Akzent6 2 2 3" xfId="324" xr:uid="{00000000-0005-0000-0000-00009B000000}"/>
    <cellStyle name="20% - Akzent6 2 3" xfId="155" xr:uid="{00000000-0005-0000-0000-00009C000000}"/>
    <cellStyle name="20% - Akzent6 2 3 2" xfId="366" xr:uid="{00000000-0005-0000-0000-00009D000000}"/>
    <cellStyle name="20% - Akzent6 2 4" xfId="197" xr:uid="{00000000-0005-0000-0000-00009E000000}"/>
    <cellStyle name="20% - Akzent6 2 4 2" xfId="408" xr:uid="{00000000-0005-0000-0000-00009F000000}"/>
    <cellStyle name="20% - Akzent6 2 5" xfId="282" xr:uid="{00000000-0005-0000-0000-0000A0000000}"/>
    <cellStyle name="20% - Akzent6 3" xfId="71" xr:uid="{00000000-0005-0000-0000-0000A1000000}"/>
    <cellStyle name="20% - Akzent6 3 2" xfId="127" xr:uid="{00000000-0005-0000-0000-0000A2000000}"/>
    <cellStyle name="20% - Akzent6 3 2 2" xfId="253" xr:uid="{00000000-0005-0000-0000-0000A3000000}"/>
    <cellStyle name="20% - Akzent6 3 2 2 2" xfId="464" xr:uid="{00000000-0005-0000-0000-0000A4000000}"/>
    <cellStyle name="20% - Akzent6 3 2 3" xfId="338" xr:uid="{00000000-0005-0000-0000-0000A5000000}"/>
    <cellStyle name="20% - Akzent6 3 3" xfId="169" xr:uid="{00000000-0005-0000-0000-0000A6000000}"/>
    <cellStyle name="20% - Akzent6 3 3 2" xfId="380" xr:uid="{00000000-0005-0000-0000-0000A7000000}"/>
    <cellStyle name="20% - Akzent6 3 4" xfId="211" xr:uid="{00000000-0005-0000-0000-0000A8000000}"/>
    <cellStyle name="20% - Akzent6 3 4 2" xfId="422" xr:uid="{00000000-0005-0000-0000-0000A9000000}"/>
    <cellStyle name="20% - Akzent6 3 5" xfId="296" xr:uid="{00000000-0005-0000-0000-0000AA000000}"/>
    <cellStyle name="20% - Akzent6 4" xfId="95" xr:uid="{00000000-0005-0000-0000-0000AB000000}"/>
    <cellStyle name="20% - Akzent6 4 2" xfId="223" xr:uid="{00000000-0005-0000-0000-0000AC000000}"/>
    <cellStyle name="20% - Akzent6 4 2 2" xfId="434" xr:uid="{00000000-0005-0000-0000-0000AD000000}"/>
    <cellStyle name="20% - Akzent6 4 3" xfId="308" xr:uid="{00000000-0005-0000-0000-0000AE000000}"/>
    <cellStyle name="20% - Akzent6 5" xfId="139" xr:uid="{00000000-0005-0000-0000-0000AF000000}"/>
    <cellStyle name="20% - Akzent6 5 2" xfId="350" xr:uid="{00000000-0005-0000-0000-0000B0000000}"/>
    <cellStyle name="20% - Akzent6 6" xfId="181" xr:uid="{00000000-0005-0000-0000-0000B1000000}"/>
    <cellStyle name="20% - Akzent6 6 2" xfId="392" xr:uid="{00000000-0005-0000-0000-0000B2000000}"/>
    <cellStyle name="20% - Akzent6 7" xfId="266" xr:uid="{00000000-0005-0000-0000-0000B3000000}"/>
    <cellStyle name="20% - Colore 1" xfId="18" builtinId="30" customBuiltin="1"/>
    <cellStyle name="20% - Colore 2" xfId="22" builtinId="34" customBuiltin="1"/>
    <cellStyle name="20% - Colore 3" xfId="26" builtinId="38" customBuiltin="1"/>
    <cellStyle name="20% - Colore 4" xfId="30" builtinId="42" customBuiltin="1"/>
    <cellStyle name="20% - Colore 5" xfId="34" builtinId="46" customBuiltin="1"/>
    <cellStyle name="20% - Colore 6" xfId="38" builtinId="50" customBuiltin="1"/>
    <cellStyle name="40% - Akzent1 2" xfId="47" xr:uid="{00000000-0005-0000-0000-0000BA000000}"/>
    <cellStyle name="40% - Akzent1 2 2" xfId="103" xr:uid="{00000000-0005-0000-0000-0000BB000000}"/>
    <cellStyle name="40% - Akzent1 2 2 2" xfId="230" xr:uid="{00000000-0005-0000-0000-0000BC000000}"/>
    <cellStyle name="40% - Akzent1 2 2 2 2" xfId="441" xr:uid="{00000000-0005-0000-0000-0000BD000000}"/>
    <cellStyle name="40% - Akzent1 2 2 3" xfId="315" xr:uid="{00000000-0005-0000-0000-0000BE000000}"/>
    <cellStyle name="40% - Akzent1 2 3" xfId="146" xr:uid="{00000000-0005-0000-0000-0000BF000000}"/>
    <cellStyle name="40% - Akzent1 2 3 2" xfId="357" xr:uid="{00000000-0005-0000-0000-0000C0000000}"/>
    <cellStyle name="40% - Akzent1 2 4" xfId="188" xr:uid="{00000000-0005-0000-0000-0000C1000000}"/>
    <cellStyle name="40% - Akzent1 2 4 2" xfId="399" xr:uid="{00000000-0005-0000-0000-0000C2000000}"/>
    <cellStyle name="40% - Akzent1 2 5" xfId="273" xr:uid="{00000000-0005-0000-0000-0000C3000000}"/>
    <cellStyle name="40% - Akzent1 3" xfId="62" xr:uid="{00000000-0005-0000-0000-0000C4000000}"/>
    <cellStyle name="40% - Akzent1 3 2" xfId="118" xr:uid="{00000000-0005-0000-0000-0000C5000000}"/>
    <cellStyle name="40% - Akzent1 3 2 2" xfId="244" xr:uid="{00000000-0005-0000-0000-0000C6000000}"/>
    <cellStyle name="40% - Akzent1 3 2 2 2" xfId="455" xr:uid="{00000000-0005-0000-0000-0000C7000000}"/>
    <cellStyle name="40% - Akzent1 3 2 3" xfId="329" xr:uid="{00000000-0005-0000-0000-0000C8000000}"/>
    <cellStyle name="40% - Akzent1 3 3" xfId="160" xr:uid="{00000000-0005-0000-0000-0000C9000000}"/>
    <cellStyle name="40% - Akzent1 3 3 2" xfId="371" xr:uid="{00000000-0005-0000-0000-0000CA000000}"/>
    <cellStyle name="40% - Akzent1 3 4" xfId="202" xr:uid="{00000000-0005-0000-0000-0000CB000000}"/>
    <cellStyle name="40% - Akzent1 3 4 2" xfId="413" xr:uid="{00000000-0005-0000-0000-0000CC000000}"/>
    <cellStyle name="40% - Akzent1 3 5" xfId="287" xr:uid="{00000000-0005-0000-0000-0000CD000000}"/>
    <cellStyle name="40% - Akzent1 4" xfId="86" xr:uid="{00000000-0005-0000-0000-0000CE000000}"/>
    <cellStyle name="40% - Akzent1 4 2" xfId="214" xr:uid="{00000000-0005-0000-0000-0000CF000000}"/>
    <cellStyle name="40% - Akzent1 4 2 2" xfId="425" xr:uid="{00000000-0005-0000-0000-0000D0000000}"/>
    <cellStyle name="40% - Akzent1 4 3" xfId="299" xr:uid="{00000000-0005-0000-0000-0000D1000000}"/>
    <cellStyle name="40% - Akzent1 5" xfId="130" xr:uid="{00000000-0005-0000-0000-0000D2000000}"/>
    <cellStyle name="40% - Akzent1 5 2" xfId="341" xr:uid="{00000000-0005-0000-0000-0000D3000000}"/>
    <cellStyle name="40% - Akzent1 6" xfId="172" xr:uid="{00000000-0005-0000-0000-0000D4000000}"/>
    <cellStyle name="40% - Akzent1 6 2" xfId="383" xr:uid="{00000000-0005-0000-0000-0000D5000000}"/>
    <cellStyle name="40% - Akzent1 7" xfId="257" xr:uid="{00000000-0005-0000-0000-0000D6000000}"/>
    <cellStyle name="40% - Akzent2 2" xfId="49" xr:uid="{00000000-0005-0000-0000-0000D7000000}"/>
    <cellStyle name="40% - Akzent2 2 2" xfId="105" xr:uid="{00000000-0005-0000-0000-0000D8000000}"/>
    <cellStyle name="40% - Akzent2 2 2 2" xfId="232" xr:uid="{00000000-0005-0000-0000-0000D9000000}"/>
    <cellStyle name="40% - Akzent2 2 2 2 2" xfId="443" xr:uid="{00000000-0005-0000-0000-0000DA000000}"/>
    <cellStyle name="40% - Akzent2 2 2 3" xfId="317" xr:uid="{00000000-0005-0000-0000-0000DB000000}"/>
    <cellStyle name="40% - Akzent2 2 3" xfId="148" xr:uid="{00000000-0005-0000-0000-0000DC000000}"/>
    <cellStyle name="40% - Akzent2 2 3 2" xfId="359" xr:uid="{00000000-0005-0000-0000-0000DD000000}"/>
    <cellStyle name="40% - Akzent2 2 4" xfId="190" xr:uid="{00000000-0005-0000-0000-0000DE000000}"/>
    <cellStyle name="40% - Akzent2 2 4 2" xfId="401" xr:uid="{00000000-0005-0000-0000-0000DF000000}"/>
    <cellStyle name="40% - Akzent2 2 5" xfId="275" xr:uid="{00000000-0005-0000-0000-0000E0000000}"/>
    <cellStyle name="40% - Akzent2 3" xfId="64" xr:uid="{00000000-0005-0000-0000-0000E1000000}"/>
    <cellStyle name="40% - Akzent2 3 2" xfId="120" xr:uid="{00000000-0005-0000-0000-0000E2000000}"/>
    <cellStyle name="40% - Akzent2 3 2 2" xfId="246" xr:uid="{00000000-0005-0000-0000-0000E3000000}"/>
    <cellStyle name="40% - Akzent2 3 2 2 2" xfId="457" xr:uid="{00000000-0005-0000-0000-0000E4000000}"/>
    <cellStyle name="40% - Akzent2 3 2 3" xfId="331" xr:uid="{00000000-0005-0000-0000-0000E5000000}"/>
    <cellStyle name="40% - Akzent2 3 3" xfId="162" xr:uid="{00000000-0005-0000-0000-0000E6000000}"/>
    <cellStyle name="40% - Akzent2 3 3 2" xfId="373" xr:uid="{00000000-0005-0000-0000-0000E7000000}"/>
    <cellStyle name="40% - Akzent2 3 4" xfId="204" xr:uid="{00000000-0005-0000-0000-0000E8000000}"/>
    <cellStyle name="40% - Akzent2 3 4 2" xfId="415" xr:uid="{00000000-0005-0000-0000-0000E9000000}"/>
    <cellStyle name="40% - Akzent2 3 5" xfId="289" xr:uid="{00000000-0005-0000-0000-0000EA000000}"/>
    <cellStyle name="40% - Akzent2 4" xfId="88" xr:uid="{00000000-0005-0000-0000-0000EB000000}"/>
    <cellStyle name="40% - Akzent2 4 2" xfId="216" xr:uid="{00000000-0005-0000-0000-0000EC000000}"/>
    <cellStyle name="40% - Akzent2 4 2 2" xfId="427" xr:uid="{00000000-0005-0000-0000-0000ED000000}"/>
    <cellStyle name="40% - Akzent2 4 3" xfId="301" xr:uid="{00000000-0005-0000-0000-0000EE000000}"/>
    <cellStyle name="40% - Akzent2 5" xfId="132" xr:uid="{00000000-0005-0000-0000-0000EF000000}"/>
    <cellStyle name="40% - Akzent2 5 2" xfId="343" xr:uid="{00000000-0005-0000-0000-0000F0000000}"/>
    <cellStyle name="40% - Akzent2 6" xfId="174" xr:uid="{00000000-0005-0000-0000-0000F1000000}"/>
    <cellStyle name="40% - Akzent2 6 2" xfId="385" xr:uid="{00000000-0005-0000-0000-0000F2000000}"/>
    <cellStyle name="40% - Akzent2 7" xfId="259" xr:uid="{00000000-0005-0000-0000-0000F3000000}"/>
    <cellStyle name="40% - Akzent3 2" xfId="51" xr:uid="{00000000-0005-0000-0000-0000F4000000}"/>
    <cellStyle name="40% - Akzent3 2 2" xfId="107" xr:uid="{00000000-0005-0000-0000-0000F5000000}"/>
    <cellStyle name="40% - Akzent3 2 2 2" xfId="234" xr:uid="{00000000-0005-0000-0000-0000F6000000}"/>
    <cellStyle name="40% - Akzent3 2 2 2 2" xfId="445" xr:uid="{00000000-0005-0000-0000-0000F7000000}"/>
    <cellStyle name="40% - Akzent3 2 2 3" xfId="319" xr:uid="{00000000-0005-0000-0000-0000F8000000}"/>
    <cellStyle name="40% - Akzent3 2 3" xfId="150" xr:uid="{00000000-0005-0000-0000-0000F9000000}"/>
    <cellStyle name="40% - Akzent3 2 3 2" xfId="361" xr:uid="{00000000-0005-0000-0000-0000FA000000}"/>
    <cellStyle name="40% - Akzent3 2 4" xfId="192" xr:uid="{00000000-0005-0000-0000-0000FB000000}"/>
    <cellStyle name="40% - Akzent3 2 4 2" xfId="403" xr:uid="{00000000-0005-0000-0000-0000FC000000}"/>
    <cellStyle name="40% - Akzent3 2 5" xfId="277" xr:uid="{00000000-0005-0000-0000-0000FD000000}"/>
    <cellStyle name="40% - Akzent3 3" xfId="66" xr:uid="{00000000-0005-0000-0000-0000FE000000}"/>
    <cellStyle name="40% - Akzent3 3 2" xfId="122" xr:uid="{00000000-0005-0000-0000-0000FF000000}"/>
    <cellStyle name="40% - Akzent3 3 2 2" xfId="248" xr:uid="{00000000-0005-0000-0000-000000010000}"/>
    <cellStyle name="40% - Akzent3 3 2 2 2" xfId="459" xr:uid="{00000000-0005-0000-0000-000001010000}"/>
    <cellStyle name="40% - Akzent3 3 2 3" xfId="333" xr:uid="{00000000-0005-0000-0000-000002010000}"/>
    <cellStyle name="40% - Akzent3 3 3" xfId="164" xr:uid="{00000000-0005-0000-0000-000003010000}"/>
    <cellStyle name="40% - Akzent3 3 3 2" xfId="375" xr:uid="{00000000-0005-0000-0000-000004010000}"/>
    <cellStyle name="40% - Akzent3 3 4" xfId="206" xr:uid="{00000000-0005-0000-0000-000005010000}"/>
    <cellStyle name="40% - Akzent3 3 4 2" xfId="417" xr:uid="{00000000-0005-0000-0000-000006010000}"/>
    <cellStyle name="40% - Akzent3 3 5" xfId="291" xr:uid="{00000000-0005-0000-0000-000007010000}"/>
    <cellStyle name="40% - Akzent3 4" xfId="90" xr:uid="{00000000-0005-0000-0000-000008010000}"/>
    <cellStyle name="40% - Akzent3 4 2" xfId="218" xr:uid="{00000000-0005-0000-0000-000009010000}"/>
    <cellStyle name="40% - Akzent3 4 2 2" xfId="429" xr:uid="{00000000-0005-0000-0000-00000A010000}"/>
    <cellStyle name="40% - Akzent3 4 3" xfId="303" xr:uid="{00000000-0005-0000-0000-00000B010000}"/>
    <cellStyle name="40% - Akzent3 5" xfId="134" xr:uid="{00000000-0005-0000-0000-00000C010000}"/>
    <cellStyle name="40% - Akzent3 5 2" xfId="345" xr:uid="{00000000-0005-0000-0000-00000D010000}"/>
    <cellStyle name="40% - Akzent3 6" xfId="176" xr:uid="{00000000-0005-0000-0000-00000E010000}"/>
    <cellStyle name="40% - Akzent3 6 2" xfId="387" xr:uid="{00000000-0005-0000-0000-00000F010000}"/>
    <cellStyle name="40% - Akzent3 7" xfId="261" xr:uid="{00000000-0005-0000-0000-000010010000}"/>
    <cellStyle name="40% - Akzent4 2" xfId="53" xr:uid="{00000000-0005-0000-0000-000011010000}"/>
    <cellStyle name="40% - Akzent4 2 2" xfId="109" xr:uid="{00000000-0005-0000-0000-000012010000}"/>
    <cellStyle name="40% - Akzent4 2 2 2" xfId="236" xr:uid="{00000000-0005-0000-0000-000013010000}"/>
    <cellStyle name="40% - Akzent4 2 2 2 2" xfId="447" xr:uid="{00000000-0005-0000-0000-000014010000}"/>
    <cellStyle name="40% - Akzent4 2 2 3" xfId="321" xr:uid="{00000000-0005-0000-0000-000015010000}"/>
    <cellStyle name="40% - Akzent4 2 3" xfId="152" xr:uid="{00000000-0005-0000-0000-000016010000}"/>
    <cellStyle name="40% - Akzent4 2 3 2" xfId="363" xr:uid="{00000000-0005-0000-0000-000017010000}"/>
    <cellStyle name="40% - Akzent4 2 4" xfId="194" xr:uid="{00000000-0005-0000-0000-000018010000}"/>
    <cellStyle name="40% - Akzent4 2 4 2" xfId="405" xr:uid="{00000000-0005-0000-0000-000019010000}"/>
    <cellStyle name="40% - Akzent4 2 5" xfId="279" xr:uid="{00000000-0005-0000-0000-00001A010000}"/>
    <cellStyle name="40% - Akzent4 3" xfId="68" xr:uid="{00000000-0005-0000-0000-00001B010000}"/>
    <cellStyle name="40% - Akzent4 3 2" xfId="124" xr:uid="{00000000-0005-0000-0000-00001C010000}"/>
    <cellStyle name="40% - Akzent4 3 2 2" xfId="250" xr:uid="{00000000-0005-0000-0000-00001D010000}"/>
    <cellStyle name="40% - Akzent4 3 2 2 2" xfId="461" xr:uid="{00000000-0005-0000-0000-00001E010000}"/>
    <cellStyle name="40% - Akzent4 3 2 3" xfId="335" xr:uid="{00000000-0005-0000-0000-00001F010000}"/>
    <cellStyle name="40% - Akzent4 3 3" xfId="166" xr:uid="{00000000-0005-0000-0000-000020010000}"/>
    <cellStyle name="40% - Akzent4 3 3 2" xfId="377" xr:uid="{00000000-0005-0000-0000-000021010000}"/>
    <cellStyle name="40% - Akzent4 3 4" xfId="208" xr:uid="{00000000-0005-0000-0000-000022010000}"/>
    <cellStyle name="40% - Akzent4 3 4 2" xfId="419" xr:uid="{00000000-0005-0000-0000-000023010000}"/>
    <cellStyle name="40% - Akzent4 3 5" xfId="293" xr:uid="{00000000-0005-0000-0000-000024010000}"/>
    <cellStyle name="40% - Akzent4 4" xfId="92" xr:uid="{00000000-0005-0000-0000-000025010000}"/>
    <cellStyle name="40% - Akzent4 4 2" xfId="220" xr:uid="{00000000-0005-0000-0000-000026010000}"/>
    <cellStyle name="40% - Akzent4 4 2 2" xfId="431" xr:uid="{00000000-0005-0000-0000-000027010000}"/>
    <cellStyle name="40% - Akzent4 4 3" xfId="305" xr:uid="{00000000-0005-0000-0000-000028010000}"/>
    <cellStyle name="40% - Akzent4 5" xfId="136" xr:uid="{00000000-0005-0000-0000-000029010000}"/>
    <cellStyle name="40% - Akzent4 5 2" xfId="347" xr:uid="{00000000-0005-0000-0000-00002A010000}"/>
    <cellStyle name="40% - Akzent4 6" xfId="178" xr:uid="{00000000-0005-0000-0000-00002B010000}"/>
    <cellStyle name="40% - Akzent4 6 2" xfId="389" xr:uid="{00000000-0005-0000-0000-00002C010000}"/>
    <cellStyle name="40% - Akzent4 7" xfId="263" xr:uid="{00000000-0005-0000-0000-00002D010000}"/>
    <cellStyle name="40% - Akzent5 2" xfId="55" xr:uid="{00000000-0005-0000-0000-00002E010000}"/>
    <cellStyle name="40% - Akzent5 2 2" xfId="111" xr:uid="{00000000-0005-0000-0000-00002F010000}"/>
    <cellStyle name="40% - Akzent5 2 2 2" xfId="238" xr:uid="{00000000-0005-0000-0000-000030010000}"/>
    <cellStyle name="40% - Akzent5 2 2 2 2" xfId="449" xr:uid="{00000000-0005-0000-0000-000031010000}"/>
    <cellStyle name="40% - Akzent5 2 2 3" xfId="323" xr:uid="{00000000-0005-0000-0000-000032010000}"/>
    <cellStyle name="40% - Akzent5 2 3" xfId="154" xr:uid="{00000000-0005-0000-0000-000033010000}"/>
    <cellStyle name="40% - Akzent5 2 3 2" xfId="365" xr:uid="{00000000-0005-0000-0000-000034010000}"/>
    <cellStyle name="40% - Akzent5 2 4" xfId="196" xr:uid="{00000000-0005-0000-0000-000035010000}"/>
    <cellStyle name="40% - Akzent5 2 4 2" xfId="407" xr:uid="{00000000-0005-0000-0000-000036010000}"/>
    <cellStyle name="40% - Akzent5 2 5" xfId="281" xr:uid="{00000000-0005-0000-0000-000037010000}"/>
    <cellStyle name="40% - Akzent5 3" xfId="70" xr:uid="{00000000-0005-0000-0000-000038010000}"/>
    <cellStyle name="40% - Akzent5 3 2" xfId="126" xr:uid="{00000000-0005-0000-0000-000039010000}"/>
    <cellStyle name="40% - Akzent5 3 2 2" xfId="252" xr:uid="{00000000-0005-0000-0000-00003A010000}"/>
    <cellStyle name="40% - Akzent5 3 2 2 2" xfId="463" xr:uid="{00000000-0005-0000-0000-00003B010000}"/>
    <cellStyle name="40% - Akzent5 3 2 3" xfId="337" xr:uid="{00000000-0005-0000-0000-00003C010000}"/>
    <cellStyle name="40% - Akzent5 3 3" xfId="168" xr:uid="{00000000-0005-0000-0000-00003D010000}"/>
    <cellStyle name="40% - Akzent5 3 3 2" xfId="379" xr:uid="{00000000-0005-0000-0000-00003E010000}"/>
    <cellStyle name="40% - Akzent5 3 4" xfId="210" xr:uid="{00000000-0005-0000-0000-00003F010000}"/>
    <cellStyle name="40% - Akzent5 3 4 2" xfId="421" xr:uid="{00000000-0005-0000-0000-000040010000}"/>
    <cellStyle name="40% - Akzent5 3 5" xfId="295" xr:uid="{00000000-0005-0000-0000-000041010000}"/>
    <cellStyle name="40% - Akzent5 4" xfId="94" xr:uid="{00000000-0005-0000-0000-000042010000}"/>
    <cellStyle name="40% - Akzent5 4 2" xfId="222" xr:uid="{00000000-0005-0000-0000-000043010000}"/>
    <cellStyle name="40% - Akzent5 4 2 2" xfId="433" xr:uid="{00000000-0005-0000-0000-000044010000}"/>
    <cellStyle name="40% - Akzent5 4 3" xfId="307" xr:uid="{00000000-0005-0000-0000-000045010000}"/>
    <cellStyle name="40% - Akzent5 5" xfId="138" xr:uid="{00000000-0005-0000-0000-000046010000}"/>
    <cellStyle name="40% - Akzent5 5 2" xfId="349" xr:uid="{00000000-0005-0000-0000-000047010000}"/>
    <cellStyle name="40% - Akzent5 6" xfId="180" xr:uid="{00000000-0005-0000-0000-000048010000}"/>
    <cellStyle name="40% - Akzent5 6 2" xfId="391" xr:uid="{00000000-0005-0000-0000-000049010000}"/>
    <cellStyle name="40% - Akzent5 7" xfId="265" xr:uid="{00000000-0005-0000-0000-00004A010000}"/>
    <cellStyle name="40% - Akzent6 2" xfId="57" xr:uid="{00000000-0005-0000-0000-00004B010000}"/>
    <cellStyle name="40% - Akzent6 2 2" xfId="113" xr:uid="{00000000-0005-0000-0000-00004C010000}"/>
    <cellStyle name="40% - Akzent6 2 2 2" xfId="240" xr:uid="{00000000-0005-0000-0000-00004D010000}"/>
    <cellStyle name="40% - Akzent6 2 2 2 2" xfId="451" xr:uid="{00000000-0005-0000-0000-00004E010000}"/>
    <cellStyle name="40% - Akzent6 2 2 3" xfId="325" xr:uid="{00000000-0005-0000-0000-00004F010000}"/>
    <cellStyle name="40% - Akzent6 2 3" xfId="156" xr:uid="{00000000-0005-0000-0000-000050010000}"/>
    <cellStyle name="40% - Akzent6 2 3 2" xfId="367" xr:uid="{00000000-0005-0000-0000-000051010000}"/>
    <cellStyle name="40% - Akzent6 2 4" xfId="198" xr:uid="{00000000-0005-0000-0000-000052010000}"/>
    <cellStyle name="40% - Akzent6 2 4 2" xfId="409" xr:uid="{00000000-0005-0000-0000-000053010000}"/>
    <cellStyle name="40% - Akzent6 2 5" xfId="283" xr:uid="{00000000-0005-0000-0000-000054010000}"/>
    <cellStyle name="40% - Akzent6 3" xfId="72" xr:uid="{00000000-0005-0000-0000-000055010000}"/>
    <cellStyle name="40% - Akzent6 3 2" xfId="128" xr:uid="{00000000-0005-0000-0000-000056010000}"/>
    <cellStyle name="40% - Akzent6 3 2 2" xfId="254" xr:uid="{00000000-0005-0000-0000-000057010000}"/>
    <cellStyle name="40% - Akzent6 3 2 2 2" xfId="465" xr:uid="{00000000-0005-0000-0000-000058010000}"/>
    <cellStyle name="40% - Akzent6 3 2 3" xfId="339" xr:uid="{00000000-0005-0000-0000-000059010000}"/>
    <cellStyle name="40% - Akzent6 3 3" xfId="170" xr:uid="{00000000-0005-0000-0000-00005A010000}"/>
    <cellStyle name="40% - Akzent6 3 3 2" xfId="381" xr:uid="{00000000-0005-0000-0000-00005B010000}"/>
    <cellStyle name="40% - Akzent6 3 4" xfId="212" xr:uid="{00000000-0005-0000-0000-00005C010000}"/>
    <cellStyle name="40% - Akzent6 3 4 2" xfId="423" xr:uid="{00000000-0005-0000-0000-00005D010000}"/>
    <cellStyle name="40% - Akzent6 3 5" xfId="297" xr:uid="{00000000-0005-0000-0000-00005E010000}"/>
    <cellStyle name="40% - Akzent6 4" xfId="96" xr:uid="{00000000-0005-0000-0000-00005F010000}"/>
    <cellStyle name="40% - Akzent6 4 2" xfId="224" xr:uid="{00000000-0005-0000-0000-000060010000}"/>
    <cellStyle name="40% - Akzent6 4 2 2" xfId="435" xr:uid="{00000000-0005-0000-0000-000061010000}"/>
    <cellStyle name="40% - Akzent6 4 3" xfId="309" xr:uid="{00000000-0005-0000-0000-000062010000}"/>
    <cellStyle name="40% - Akzent6 5" xfId="140" xr:uid="{00000000-0005-0000-0000-000063010000}"/>
    <cellStyle name="40% - Akzent6 5 2" xfId="351" xr:uid="{00000000-0005-0000-0000-000064010000}"/>
    <cellStyle name="40% - Akzent6 6" xfId="182" xr:uid="{00000000-0005-0000-0000-000065010000}"/>
    <cellStyle name="40% - Akzent6 6 2" xfId="393" xr:uid="{00000000-0005-0000-0000-000066010000}"/>
    <cellStyle name="40% - Akzent6 7" xfId="267" xr:uid="{00000000-0005-0000-0000-000067010000}"/>
    <cellStyle name="40% - Colore 1" xfId="19" builtinId="31" customBuiltin="1"/>
    <cellStyle name="40% - Colore 2" xfId="23" builtinId="35" customBuiltin="1"/>
    <cellStyle name="40% - Colore 3" xfId="27" builtinId="39" customBuiltin="1"/>
    <cellStyle name="40% - Colore 4" xfId="31" builtinId="43" customBuiltin="1"/>
    <cellStyle name="40% - Colore 5" xfId="35" builtinId="47" customBuiltin="1"/>
    <cellStyle name="40% - Colore 6" xfId="39" builtinId="51" customBuiltin="1"/>
    <cellStyle name="60% - Colore 1" xfId="20" builtinId="32" customBuiltin="1"/>
    <cellStyle name="60% - Colore 2" xfId="24" builtinId="36" customBuiltin="1"/>
    <cellStyle name="60% - Colore 3" xfId="28" builtinId="40" customBuiltin="1"/>
    <cellStyle name="60% - Colore 4" xfId="32" builtinId="44" customBuiltin="1"/>
    <cellStyle name="60% - Colore 5" xfId="36" builtinId="48" customBuiltin="1"/>
    <cellStyle name="60% - Colore 6" xfId="40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21" builtinId="33" customBuiltin="1"/>
    <cellStyle name="Colore 3" xfId="25" builtinId="37" customBuiltin="1"/>
    <cellStyle name="Colore 4" xfId="29" builtinId="41" customBuiltin="1"/>
    <cellStyle name="Colore 5" xfId="33" builtinId="45" customBuiltin="1"/>
    <cellStyle name="Colore 6" xfId="37" builtinId="49" customBuiltin="1"/>
    <cellStyle name="Input" xfId="9" builtinId="20" customBuiltin="1"/>
    <cellStyle name="netqColumnHeader1" xfId="77" xr:uid="{00000000-0005-0000-0000-00007A010000}"/>
    <cellStyle name="netqColumnHeader2" xfId="74" xr:uid="{00000000-0005-0000-0000-00007B010000}"/>
    <cellStyle name="netqColumnHeader3" xfId="78" xr:uid="{00000000-0005-0000-0000-00007C010000}"/>
    <cellStyle name="netqPercent" xfId="76" xr:uid="{00000000-0005-0000-0000-00007D010000}"/>
    <cellStyle name="netqRowHeader1" xfId="79" xr:uid="{00000000-0005-0000-0000-00007E010000}"/>
    <cellStyle name="netqRowHeader2" xfId="75" xr:uid="{00000000-0005-0000-0000-00007F010000}"/>
    <cellStyle name="netqRowHeader3" xfId="84" xr:uid="{00000000-0005-0000-0000-000080010000}"/>
    <cellStyle name="netqRowHeaderPercent" xfId="82" xr:uid="{00000000-0005-0000-0000-000081010000}"/>
    <cellStyle name="netqRowHeaderValue" xfId="83" xr:uid="{00000000-0005-0000-0000-000082010000}"/>
    <cellStyle name="netqValue" xfId="80" xr:uid="{00000000-0005-0000-0000-000083010000}"/>
    <cellStyle name="netqValueHeader" xfId="81" xr:uid="{00000000-0005-0000-0000-000084010000}"/>
    <cellStyle name="Neutrale" xfId="8" builtinId="28" customBuiltin="1"/>
    <cellStyle name="Normale" xfId="0" builtinId="0"/>
    <cellStyle name="Notiz 2" xfId="42" xr:uid="{00000000-0005-0000-0000-000086010000}"/>
    <cellStyle name="Notiz 2 2" xfId="99" xr:uid="{00000000-0005-0000-0000-000087010000}"/>
    <cellStyle name="Notiz 2 2 2" xfId="226" xr:uid="{00000000-0005-0000-0000-000088010000}"/>
    <cellStyle name="Notiz 2 2 2 2" xfId="437" xr:uid="{00000000-0005-0000-0000-000089010000}"/>
    <cellStyle name="Notiz 2 2 3" xfId="311" xr:uid="{00000000-0005-0000-0000-00008A010000}"/>
    <cellStyle name="Notiz 2 3" xfId="142" xr:uid="{00000000-0005-0000-0000-00008B010000}"/>
    <cellStyle name="Notiz 2 3 2" xfId="353" xr:uid="{00000000-0005-0000-0000-00008C010000}"/>
    <cellStyle name="Notiz 2 4" xfId="184" xr:uid="{00000000-0005-0000-0000-00008D010000}"/>
    <cellStyle name="Notiz 2 4 2" xfId="395" xr:uid="{00000000-0005-0000-0000-00008E010000}"/>
    <cellStyle name="Notiz 2 5" xfId="269" xr:uid="{00000000-0005-0000-0000-00008F010000}"/>
    <cellStyle name="Notiz 3" xfId="45" xr:uid="{00000000-0005-0000-0000-000090010000}"/>
    <cellStyle name="Notiz 3 2" xfId="101" xr:uid="{00000000-0005-0000-0000-000091010000}"/>
    <cellStyle name="Notiz 3 2 2" xfId="228" xr:uid="{00000000-0005-0000-0000-000092010000}"/>
    <cellStyle name="Notiz 3 2 2 2" xfId="439" xr:uid="{00000000-0005-0000-0000-000093010000}"/>
    <cellStyle name="Notiz 3 2 3" xfId="313" xr:uid="{00000000-0005-0000-0000-000094010000}"/>
    <cellStyle name="Notiz 3 3" xfId="144" xr:uid="{00000000-0005-0000-0000-000095010000}"/>
    <cellStyle name="Notiz 3 3 2" xfId="355" xr:uid="{00000000-0005-0000-0000-000096010000}"/>
    <cellStyle name="Notiz 3 4" xfId="186" xr:uid="{00000000-0005-0000-0000-000097010000}"/>
    <cellStyle name="Notiz 3 4 2" xfId="397" xr:uid="{00000000-0005-0000-0000-000098010000}"/>
    <cellStyle name="Notiz 3 5" xfId="271" xr:uid="{00000000-0005-0000-0000-000099010000}"/>
    <cellStyle name="Notiz 4" xfId="60" xr:uid="{00000000-0005-0000-0000-00009A010000}"/>
    <cellStyle name="Notiz 4 2" xfId="116" xr:uid="{00000000-0005-0000-0000-00009B010000}"/>
    <cellStyle name="Notiz 4 2 2" xfId="242" xr:uid="{00000000-0005-0000-0000-00009C010000}"/>
    <cellStyle name="Notiz 4 2 2 2" xfId="453" xr:uid="{00000000-0005-0000-0000-00009D010000}"/>
    <cellStyle name="Notiz 4 2 3" xfId="327" xr:uid="{00000000-0005-0000-0000-00009E010000}"/>
    <cellStyle name="Notiz 4 3" xfId="158" xr:uid="{00000000-0005-0000-0000-00009F010000}"/>
    <cellStyle name="Notiz 4 3 2" xfId="369" xr:uid="{00000000-0005-0000-0000-0000A0010000}"/>
    <cellStyle name="Notiz 4 4" xfId="200" xr:uid="{00000000-0005-0000-0000-0000A1010000}"/>
    <cellStyle name="Notiz 4 4 2" xfId="411" xr:uid="{00000000-0005-0000-0000-0000A2010000}"/>
    <cellStyle name="Notiz 4 5" xfId="285" xr:uid="{00000000-0005-0000-0000-0000A3010000}"/>
    <cellStyle name="Output" xfId="10" builtinId="21" customBuiltin="1"/>
    <cellStyle name="Standard 2" xfId="43" xr:uid="{00000000-0005-0000-0000-0000A6010000}"/>
    <cellStyle name="Standard 2 2" xfId="58" xr:uid="{00000000-0005-0000-0000-0000A7010000}"/>
    <cellStyle name="Standard 2 2 2" xfId="114" xr:uid="{00000000-0005-0000-0000-0000A8010000}"/>
    <cellStyle name="Standard 3" xfId="41" xr:uid="{00000000-0005-0000-0000-0000A9010000}"/>
    <cellStyle name="Standard 3 2" xfId="98" xr:uid="{00000000-0005-0000-0000-0000AA010000}"/>
    <cellStyle name="Standard 3 2 2" xfId="225" xr:uid="{00000000-0005-0000-0000-0000AB010000}"/>
    <cellStyle name="Standard 3 2 2 2" xfId="436" xr:uid="{00000000-0005-0000-0000-0000AC010000}"/>
    <cellStyle name="Standard 3 2 3" xfId="310" xr:uid="{00000000-0005-0000-0000-0000AD010000}"/>
    <cellStyle name="Standard 3 3" xfId="141" xr:uid="{00000000-0005-0000-0000-0000AE010000}"/>
    <cellStyle name="Standard 3 3 2" xfId="352" xr:uid="{00000000-0005-0000-0000-0000AF010000}"/>
    <cellStyle name="Standard 3 4" xfId="183" xr:uid="{00000000-0005-0000-0000-0000B0010000}"/>
    <cellStyle name="Standard 3 4 2" xfId="394" xr:uid="{00000000-0005-0000-0000-0000B1010000}"/>
    <cellStyle name="Standard 3 5" xfId="268" xr:uid="{00000000-0005-0000-0000-0000B2010000}"/>
    <cellStyle name="Standard 4" xfId="44" xr:uid="{00000000-0005-0000-0000-0000B3010000}"/>
    <cellStyle name="Standard 4 2" xfId="100" xr:uid="{00000000-0005-0000-0000-0000B4010000}"/>
    <cellStyle name="Standard 4 2 2" xfId="227" xr:uid="{00000000-0005-0000-0000-0000B5010000}"/>
    <cellStyle name="Standard 4 2 2 2" xfId="438" xr:uid="{00000000-0005-0000-0000-0000B6010000}"/>
    <cellStyle name="Standard 4 2 3" xfId="312" xr:uid="{00000000-0005-0000-0000-0000B7010000}"/>
    <cellStyle name="Standard 4 3" xfId="143" xr:uid="{00000000-0005-0000-0000-0000B8010000}"/>
    <cellStyle name="Standard 4 3 2" xfId="354" xr:uid="{00000000-0005-0000-0000-0000B9010000}"/>
    <cellStyle name="Standard 4 4" xfId="185" xr:uid="{00000000-0005-0000-0000-0000BA010000}"/>
    <cellStyle name="Standard 4 4 2" xfId="396" xr:uid="{00000000-0005-0000-0000-0000BB010000}"/>
    <cellStyle name="Standard 4 5" xfId="270" xr:uid="{00000000-0005-0000-0000-0000BC010000}"/>
    <cellStyle name="Standard 5" xfId="59" xr:uid="{00000000-0005-0000-0000-0000BD010000}"/>
    <cellStyle name="Standard 5 2" xfId="115" xr:uid="{00000000-0005-0000-0000-0000BE010000}"/>
    <cellStyle name="Standard 5 2 2" xfId="241" xr:uid="{00000000-0005-0000-0000-0000BF010000}"/>
    <cellStyle name="Standard 5 2 2 2" xfId="452" xr:uid="{00000000-0005-0000-0000-0000C0010000}"/>
    <cellStyle name="Standard 5 2 3" xfId="326" xr:uid="{00000000-0005-0000-0000-0000C1010000}"/>
    <cellStyle name="Standard 5 3" xfId="157" xr:uid="{00000000-0005-0000-0000-0000C2010000}"/>
    <cellStyle name="Standard 5 3 2" xfId="368" xr:uid="{00000000-0005-0000-0000-0000C3010000}"/>
    <cellStyle name="Standard 5 4" xfId="199" xr:uid="{00000000-0005-0000-0000-0000C4010000}"/>
    <cellStyle name="Standard 5 4 2" xfId="410" xr:uid="{00000000-0005-0000-0000-0000C5010000}"/>
    <cellStyle name="Standard 5 5" xfId="284" xr:uid="{00000000-0005-0000-0000-0000C6010000}"/>
    <cellStyle name="Standard 6" xfId="97" xr:uid="{00000000-0005-0000-0000-0000C7010000}"/>
    <cellStyle name="Standard 7" xfId="73" xr:uid="{00000000-0005-0000-0000-0000C8010000}"/>
    <cellStyle name="Standard 8" xfId="255" xr:uid="{00000000-0005-0000-0000-0000C9010000}"/>
    <cellStyle name="Testo avviso" xfId="14" builtinId="11" customBuiltin="1"/>
    <cellStyle name="Testo descrittivo" xfId="15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6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F0F0F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00FF00"/>
      <color rgb="FF99FF99"/>
      <color rgb="FF008000"/>
      <color rgb="FFFFFF99"/>
      <color rgb="FFE6E6E6"/>
      <color rgb="FFFFFFCC"/>
      <color rgb="FFFFFF66"/>
      <color rgb="FFF0F0F0"/>
      <color rgb="FF3D5D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13475-959B-45B7-995B-9A6CBA20B0B9}">
  <sheetPr>
    <pageSetUpPr fitToPage="1"/>
  </sheetPr>
  <dimension ref="A1:H97"/>
  <sheetViews>
    <sheetView showGridLines="0" workbookViewId="0"/>
  </sheetViews>
  <sheetFormatPr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1.570312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1" customFormat="1" ht="15" x14ac:dyDescent="0.25">
      <c r="A1" s="79" t="s">
        <v>78</v>
      </c>
      <c r="B1" s="80" t="s">
        <v>83</v>
      </c>
      <c r="C1" s="79"/>
    </row>
    <row r="2" spans="1:8" ht="8.25" customHeight="1" x14ac:dyDescent="0.2">
      <c r="A2" s="1"/>
      <c r="B2" s="1"/>
      <c r="C2" s="1"/>
      <c r="F2" s="82"/>
      <c r="G2" s="82"/>
      <c r="H2" s="82"/>
    </row>
    <row r="3" spans="1:8" ht="18.75" customHeight="1" x14ac:dyDescent="0.2">
      <c r="A3" s="3"/>
      <c r="B3" s="3"/>
      <c r="C3" s="3"/>
      <c r="D3" s="3"/>
      <c r="E3" s="32" t="s">
        <v>96</v>
      </c>
      <c r="F3" s="33" t="s">
        <v>100</v>
      </c>
      <c r="G3" s="5" t="s">
        <v>102</v>
      </c>
      <c r="H3" s="4" t="s">
        <v>105</v>
      </c>
    </row>
    <row r="4" spans="1:8" x14ac:dyDescent="0.2">
      <c r="A4" s="3"/>
      <c r="B4" s="3"/>
      <c r="C4" s="3"/>
      <c r="D4" s="3"/>
      <c r="E4" s="29" t="s">
        <v>97</v>
      </c>
      <c r="F4" s="33" t="s">
        <v>101</v>
      </c>
      <c r="G4" s="15" t="s">
        <v>103</v>
      </c>
      <c r="H4" s="4" t="s">
        <v>106</v>
      </c>
    </row>
    <row r="5" spans="1:8" x14ac:dyDescent="0.2">
      <c r="A5" s="3"/>
      <c r="B5" s="3"/>
      <c r="C5" s="3"/>
      <c r="D5" s="3"/>
      <c r="E5" s="29"/>
      <c r="F5" s="33"/>
      <c r="G5" s="15" t="s">
        <v>104</v>
      </c>
      <c r="H5" s="4" t="s">
        <v>107</v>
      </c>
    </row>
    <row r="6" spans="1:8" x14ac:dyDescent="0.2">
      <c r="A6" s="3"/>
      <c r="B6" s="3"/>
      <c r="C6" s="3"/>
      <c r="D6" s="3"/>
      <c r="E6" s="29">
        <v>2013</v>
      </c>
      <c r="F6" s="33">
        <v>2012</v>
      </c>
      <c r="G6" s="15">
        <v>2012</v>
      </c>
      <c r="H6" s="4">
        <v>2012</v>
      </c>
    </row>
    <row r="7" spans="1:8" ht="6" customHeight="1" x14ac:dyDescent="0.2">
      <c r="A7" s="3"/>
      <c r="B7" s="3"/>
      <c r="C7" s="3"/>
      <c r="D7" s="3"/>
      <c r="E7" s="29"/>
      <c r="F7" s="33"/>
      <c r="G7" s="5"/>
      <c r="H7" s="83"/>
    </row>
    <row r="8" spans="1:8" ht="6" customHeight="1" x14ac:dyDescent="0.2">
      <c r="A8" s="84"/>
      <c r="B8" s="84"/>
      <c r="C8" s="84"/>
      <c r="D8" s="84"/>
      <c r="E8" s="91"/>
      <c r="F8" s="92"/>
      <c r="G8" s="85"/>
      <c r="H8" s="101"/>
    </row>
    <row r="9" spans="1:8" ht="11.45" customHeight="1" x14ac:dyDescent="0.2">
      <c r="A9" s="3"/>
      <c r="B9" s="3"/>
      <c r="C9" s="11" t="s">
        <v>79</v>
      </c>
      <c r="D9" s="11"/>
      <c r="E9" s="105">
        <f>E12+E42+E95</f>
        <v>41248</v>
      </c>
      <c r="F9" s="106">
        <f t="shared" ref="F9:H9" si="0">F12+F42+F95</f>
        <v>38631</v>
      </c>
      <c r="G9" s="107">
        <f t="shared" si="0"/>
        <v>15682610</v>
      </c>
      <c r="H9" s="108">
        <f t="shared" si="0"/>
        <v>344</v>
      </c>
    </row>
    <row r="10" spans="1:8" ht="6" customHeight="1" x14ac:dyDescent="0.2">
      <c r="A10" s="86"/>
      <c r="B10" s="86"/>
      <c r="C10" s="86"/>
      <c r="D10" s="86"/>
      <c r="E10" s="95"/>
      <c r="F10" s="96"/>
      <c r="G10" s="87"/>
      <c r="H10" s="102"/>
    </row>
    <row r="11" spans="1:8" ht="30" customHeight="1" x14ac:dyDescent="0.2">
      <c r="A11" s="3"/>
      <c r="B11" s="3"/>
      <c r="C11" s="11" t="s">
        <v>80</v>
      </c>
      <c r="D11" s="11"/>
      <c r="E11" s="97"/>
      <c r="F11" s="98"/>
      <c r="G11" s="88"/>
      <c r="H11" s="103"/>
    </row>
    <row r="12" spans="1:8" ht="11.45" customHeight="1" x14ac:dyDescent="0.2">
      <c r="A12" s="3"/>
      <c r="B12" s="3"/>
      <c r="C12" s="11" t="s">
        <v>81</v>
      </c>
      <c r="D12" s="11"/>
      <c r="E12" s="105">
        <f>SUM(E14:E39)</f>
        <v>40824</v>
      </c>
      <c r="F12" s="106">
        <f t="shared" ref="F12:H12" si="1">SUM(F14:F39)</f>
        <v>38183</v>
      </c>
      <c r="G12" s="107">
        <f t="shared" si="1"/>
        <v>15192207</v>
      </c>
      <c r="H12" s="108">
        <f t="shared" si="1"/>
        <v>332</v>
      </c>
    </row>
    <row r="13" spans="1:8" ht="6" customHeight="1" x14ac:dyDescent="0.2">
      <c r="A13" s="89"/>
      <c r="B13" s="89"/>
      <c r="C13" s="89"/>
      <c r="D13" s="89"/>
      <c r="E13" s="99"/>
      <c r="F13" s="100"/>
      <c r="G13" s="90"/>
      <c r="H13" s="104"/>
    </row>
    <row r="14" spans="1:8" ht="15.6" customHeight="1" x14ac:dyDescent="0.2">
      <c r="A14" s="9">
        <v>1</v>
      </c>
      <c r="B14" s="9"/>
      <c r="C14" s="141" t="s">
        <v>0</v>
      </c>
      <c r="D14" s="141"/>
      <c r="E14" s="43">
        <v>13803</v>
      </c>
      <c r="F14" s="53">
        <v>12942</v>
      </c>
      <c r="G14" s="50">
        <v>4273355</v>
      </c>
      <c r="H14" s="41">
        <v>12</v>
      </c>
    </row>
    <row r="15" spans="1:8" ht="15.6" customHeight="1" x14ac:dyDescent="0.2">
      <c r="A15" s="6">
        <v>2</v>
      </c>
      <c r="B15" s="6"/>
      <c r="C15" s="25" t="s">
        <v>1</v>
      </c>
      <c r="D15" s="25"/>
      <c r="E15" s="46">
        <v>6384</v>
      </c>
      <c r="F15" s="54">
        <v>6181</v>
      </c>
      <c r="G15" s="23">
        <v>2093460</v>
      </c>
      <c r="H15" s="42">
        <v>31</v>
      </c>
    </row>
    <row r="16" spans="1:8" ht="15.6" customHeight="1" x14ac:dyDescent="0.2">
      <c r="A16" s="6">
        <v>3</v>
      </c>
      <c r="B16" s="6"/>
      <c r="C16" s="25" t="s">
        <v>2</v>
      </c>
      <c r="D16" s="25"/>
      <c r="E16" s="46">
        <v>1263</v>
      </c>
      <c r="F16" s="54">
        <v>1056</v>
      </c>
      <c r="G16" s="23">
        <v>671610</v>
      </c>
      <c r="H16" s="42">
        <v>4</v>
      </c>
    </row>
    <row r="17" spans="1:8" ht="15.6" customHeight="1" x14ac:dyDescent="0.2">
      <c r="A17" s="8">
        <v>4</v>
      </c>
      <c r="B17" s="8"/>
      <c r="C17" s="142" t="s">
        <v>3</v>
      </c>
      <c r="D17" s="142"/>
      <c r="E17" s="47">
        <v>121</v>
      </c>
      <c r="F17" s="40">
        <v>125</v>
      </c>
      <c r="G17" s="30">
        <v>59396</v>
      </c>
      <c r="H17" s="60">
        <v>0</v>
      </c>
    </row>
    <row r="18" spans="1:8" ht="15.6" customHeight="1" x14ac:dyDescent="0.2">
      <c r="A18" s="9">
        <v>5</v>
      </c>
      <c r="B18" s="9"/>
      <c r="C18" s="141" t="s">
        <v>4</v>
      </c>
      <c r="D18" s="141"/>
      <c r="E18" s="43">
        <v>935</v>
      </c>
      <c r="F18" s="53">
        <v>807</v>
      </c>
      <c r="G18" s="50">
        <v>324071</v>
      </c>
      <c r="H18" s="41">
        <v>0</v>
      </c>
    </row>
    <row r="19" spans="1:8" ht="15.6" customHeight="1" x14ac:dyDescent="0.2">
      <c r="A19" s="9">
        <v>6</v>
      </c>
      <c r="B19" s="9"/>
      <c r="C19" s="25" t="s">
        <v>5</v>
      </c>
      <c r="D19" s="25"/>
      <c r="E19" s="43">
        <v>251</v>
      </c>
      <c r="F19" s="53">
        <v>210</v>
      </c>
      <c r="G19" s="50">
        <v>147971</v>
      </c>
      <c r="H19" s="41">
        <v>4</v>
      </c>
    </row>
    <row r="20" spans="1:8" ht="15.6" customHeight="1" x14ac:dyDescent="0.2">
      <c r="A20" s="6">
        <v>7</v>
      </c>
      <c r="B20" s="6"/>
      <c r="C20" s="25" t="s">
        <v>6</v>
      </c>
      <c r="D20" s="25"/>
      <c r="E20" s="46">
        <v>216</v>
      </c>
      <c r="F20" s="54">
        <v>251</v>
      </c>
      <c r="G20" s="23">
        <v>185173</v>
      </c>
      <c r="H20" s="42">
        <v>2</v>
      </c>
    </row>
    <row r="21" spans="1:8" ht="15.6" customHeight="1" x14ac:dyDescent="0.2">
      <c r="A21" s="8">
        <v>8</v>
      </c>
      <c r="B21" s="8"/>
      <c r="C21" s="142" t="s">
        <v>7</v>
      </c>
      <c r="D21" s="142"/>
      <c r="E21" s="47">
        <v>256</v>
      </c>
      <c r="F21" s="40">
        <v>271</v>
      </c>
      <c r="G21" s="30">
        <v>89284</v>
      </c>
      <c r="H21" s="60">
        <v>0</v>
      </c>
    </row>
    <row r="22" spans="1:8" ht="15.6" customHeight="1" x14ac:dyDescent="0.2">
      <c r="A22" s="9">
        <v>9</v>
      </c>
      <c r="B22" s="9"/>
      <c r="C22" s="141" t="s">
        <v>8</v>
      </c>
      <c r="D22" s="141"/>
      <c r="E22" s="43">
        <v>1302</v>
      </c>
      <c r="F22" s="53">
        <v>1184</v>
      </c>
      <c r="G22" s="50">
        <v>650703</v>
      </c>
      <c r="H22" s="41">
        <v>10</v>
      </c>
    </row>
    <row r="23" spans="1:8" ht="15.6" customHeight="1" x14ac:dyDescent="0.2">
      <c r="A23" s="9">
        <v>10</v>
      </c>
      <c r="B23" s="9"/>
      <c r="C23" s="25" t="s">
        <v>41</v>
      </c>
      <c r="D23" s="25"/>
      <c r="E23" s="43">
        <v>302</v>
      </c>
      <c r="F23" s="53">
        <v>346</v>
      </c>
      <c r="G23" s="50">
        <v>129560</v>
      </c>
      <c r="H23" s="41">
        <v>0</v>
      </c>
    </row>
    <row r="24" spans="1:8" ht="15.6" customHeight="1" x14ac:dyDescent="0.2">
      <c r="A24" s="6">
        <v>11</v>
      </c>
      <c r="B24" s="6"/>
      <c r="C24" s="25" t="s">
        <v>9</v>
      </c>
      <c r="D24" s="25"/>
      <c r="E24" s="46">
        <v>1326</v>
      </c>
      <c r="F24" s="54">
        <v>1184</v>
      </c>
      <c r="G24" s="23">
        <v>490874</v>
      </c>
      <c r="H24" s="42">
        <v>119</v>
      </c>
    </row>
    <row r="25" spans="1:8" ht="15.6" customHeight="1" x14ac:dyDescent="0.2">
      <c r="A25" s="8">
        <v>12</v>
      </c>
      <c r="B25" s="8"/>
      <c r="C25" s="142" t="s">
        <v>10</v>
      </c>
      <c r="D25" s="142"/>
      <c r="E25" s="47">
        <v>729</v>
      </c>
      <c r="F25" s="40">
        <v>525</v>
      </c>
      <c r="G25" s="30">
        <v>254060</v>
      </c>
      <c r="H25" s="60">
        <v>17</v>
      </c>
    </row>
    <row r="26" spans="1:8" ht="15.6" customHeight="1" x14ac:dyDescent="0.2">
      <c r="A26" s="9">
        <v>13</v>
      </c>
      <c r="B26" s="9"/>
      <c r="C26" s="141" t="s">
        <v>11</v>
      </c>
      <c r="D26" s="141"/>
      <c r="E26" s="43">
        <v>1044</v>
      </c>
      <c r="F26" s="53">
        <v>1116</v>
      </c>
      <c r="G26" s="50">
        <v>527207</v>
      </c>
      <c r="H26" s="41">
        <v>12</v>
      </c>
    </row>
    <row r="27" spans="1:8" ht="15.6" customHeight="1" x14ac:dyDescent="0.2">
      <c r="A27" s="6">
        <v>14</v>
      </c>
      <c r="B27" s="6"/>
      <c r="C27" s="25" t="s">
        <v>12</v>
      </c>
      <c r="D27" s="25"/>
      <c r="E27" s="46">
        <v>552</v>
      </c>
      <c r="F27" s="54">
        <v>571</v>
      </c>
      <c r="G27" s="23">
        <v>180016</v>
      </c>
      <c r="H27" s="42">
        <v>0</v>
      </c>
    </row>
    <row r="28" spans="1:8" ht="15.6" customHeight="1" x14ac:dyDescent="0.2">
      <c r="A28" s="3">
        <v>15</v>
      </c>
      <c r="B28" s="3"/>
      <c r="C28" s="25" t="s">
        <v>13</v>
      </c>
      <c r="D28" s="25"/>
      <c r="E28" s="78">
        <v>359</v>
      </c>
      <c r="F28" s="55">
        <v>424</v>
      </c>
      <c r="G28" s="21">
        <v>290950</v>
      </c>
      <c r="H28" s="56">
        <v>2</v>
      </c>
    </row>
    <row r="29" spans="1:8" ht="15.6" customHeight="1" x14ac:dyDescent="0.2">
      <c r="A29" s="8">
        <v>16</v>
      </c>
      <c r="B29" s="8"/>
      <c r="C29" s="142" t="s">
        <v>14</v>
      </c>
      <c r="D29" s="142"/>
      <c r="E29" s="47">
        <v>74</v>
      </c>
      <c r="F29" s="40">
        <v>80</v>
      </c>
      <c r="G29" s="30">
        <v>49615</v>
      </c>
      <c r="H29" s="60">
        <v>0</v>
      </c>
    </row>
    <row r="30" spans="1:8" ht="15.6" customHeight="1" x14ac:dyDescent="0.2">
      <c r="A30" s="9">
        <v>17</v>
      </c>
      <c r="B30" s="9"/>
      <c r="C30" s="141" t="s">
        <v>15</v>
      </c>
      <c r="D30" s="141"/>
      <c r="E30" s="43">
        <v>2921</v>
      </c>
      <c r="F30" s="53">
        <v>2979</v>
      </c>
      <c r="G30" s="50">
        <v>1533168</v>
      </c>
      <c r="H30" s="41">
        <v>0</v>
      </c>
    </row>
    <row r="31" spans="1:8" ht="15.6" customHeight="1" x14ac:dyDescent="0.2">
      <c r="A31" s="6">
        <v>18</v>
      </c>
      <c r="B31" s="6"/>
      <c r="C31" s="25" t="s">
        <v>16</v>
      </c>
      <c r="D31" s="25"/>
      <c r="E31" s="46">
        <v>809</v>
      </c>
      <c r="F31" s="54">
        <v>789</v>
      </c>
      <c r="G31" s="23">
        <v>272895</v>
      </c>
      <c r="H31" s="42">
        <v>0</v>
      </c>
    </row>
    <row r="32" spans="1:8" ht="15.6" customHeight="1" x14ac:dyDescent="0.2">
      <c r="A32" s="6">
        <v>19</v>
      </c>
      <c r="B32" s="6"/>
      <c r="C32" s="25" t="s">
        <v>17</v>
      </c>
      <c r="D32" s="25"/>
      <c r="E32" s="46">
        <v>4676</v>
      </c>
      <c r="F32" s="54">
        <v>3817</v>
      </c>
      <c r="G32" s="23">
        <v>1460632</v>
      </c>
      <c r="H32" s="42">
        <v>68</v>
      </c>
    </row>
    <row r="33" spans="1:8" ht="15.6" customHeight="1" x14ac:dyDescent="0.2">
      <c r="A33" s="8">
        <v>20</v>
      </c>
      <c r="B33" s="8"/>
      <c r="C33" s="142" t="s">
        <v>18</v>
      </c>
      <c r="D33" s="142"/>
      <c r="E33" s="47">
        <v>1503</v>
      </c>
      <c r="F33" s="40">
        <v>1524</v>
      </c>
      <c r="G33" s="30">
        <v>697197</v>
      </c>
      <c r="H33" s="60">
        <v>5</v>
      </c>
    </row>
    <row r="34" spans="1:8" ht="15.6" customHeight="1" x14ac:dyDescent="0.2">
      <c r="A34" s="9">
        <v>21</v>
      </c>
      <c r="B34" s="9"/>
      <c r="C34" s="141" t="s">
        <v>42</v>
      </c>
      <c r="D34" s="141"/>
      <c r="E34" s="43">
        <v>1206</v>
      </c>
      <c r="F34" s="53">
        <v>954</v>
      </c>
      <c r="G34" s="50">
        <v>414801</v>
      </c>
      <c r="H34" s="41">
        <v>44</v>
      </c>
    </row>
    <row r="35" spans="1:8" ht="15.6" customHeight="1" x14ac:dyDescent="0.2">
      <c r="A35" s="6">
        <v>22</v>
      </c>
      <c r="B35" s="6"/>
      <c r="C35" s="25" t="s">
        <v>43</v>
      </c>
      <c r="D35" s="25"/>
      <c r="E35" s="46">
        <v>543</v>
      </c>
      <c r="F35" s="54">
        <v>607</v>
      </c>
      <c r="G35" s="23">
        <v>233451</v>
      </c>
      <c r="H35" s="42">
        <v>0</v>
      </c>
    </row>
    <row r="36" spans="1:8" ht="15.6" customHeight="1" x14ac:dyDescent="0.2">
      <c r="A36" s="6">
        <v>23</v>
      </c>
      <c r="B36" s="6"/>
      <c r="C36" s="25" t="s">
        <v>44</v>
      </c>
      <c r="D36" s="25"/>
      <c r="E36" s="46">
        <v>161</v>
      </c>
      <c r="F36" s="54">
        <v>151</v>
      </c>
      <c r="G36" s="23">
        <v>109029</v>
      </c>
      <c r="H36" s="16">
        <v>2</v>
      </c>
    </row>
    <row r="37" spans="1:8" ht="15.6" customHeight="1" x14ac:dyDescent="0.2">
      <c r="A37" s="8">
        <v>24</v>
      </c>
      <c r="B37" s="8"/>
      <c r="C37" s="142" t="s">
        <v>45</v>
      </c>
      <c r="D37" s="142"/>
      <c r="E37" s="47">
        <v>18</v>
      </c>
      <c r="F37" s="40">
        <v>20</v>
      </c>
      <c r="G37" s="30">
        <v>11364</v>
      </c>
      <c r="H37" s="60">
        <v>0</v>
      </c>
    </row>
    <row r="38" spans="1:8" ht="15.6" customHeight="1" x14ac:dyDescent="0.2">
      <c r="A38" s="9">
        <v>25</v>
      </c>
      <c r="B38" s="9"/>
      <c r="C38" s="19" t="s">
        <v>46</v>
      </c>
      <c r="D38" s="19"/>
      <c r="E38" s="43">
        <v>63</v>
      </c>
      <c r="F38" s="53">
        <v>62</v>
      </c>
      <c r="G38" s="50">
        <v>36927</v>
      </c>
      <c r="H38" s="41">
        <v>0</v>
      </c>
    </row>
    <row r="39" spans="1:8" ht="15.6" customHeight="1" x14ac:dyDescent="0.2">
      <c r="A39" s="8">
        <v>150</v>
      </c>
      <c r="B39" s="8"/>
      <c r="C39" s="27" t="s">
        <v>19</v>
      </c>
      <c r="D39" s="27"/>
      <c r="E39" s="112">
        <v>7</v>
      </c>
      <c r="F39" s="113">
        <v>7</v>
      </c>
      <c r="G39" s="30">
        <v>5438</v>
      </c>
      <c r="H39" s="31">
        <v>0</v>
      </c>
    </row>
    <row r="40" spans="1:8" ht="6" customHeight="1" x14ac:dyDescent="0.2">
      <c r="A40" s="3"/>
      <c r="B40" s="3"/>
      <c r="C40" s="86"/>
      <c r="D40" s="86"/>
      <c r="E40" s="114"/>
      <c r="F40" s="115"/>
      <c r="G40" s="111"/>
      <c r="H40" s="116"/>
    </row>
    <row r="41" spans="1:8" ht="30" customHeight="1" x14ac:dyDescent="0.2">
      <c r="A41" s="109"/>
      <c r="B41" s="109"/>
      <c r="C41" s="143" t="s">
        <v>80</v>
      </c>
      <c r="D41" s="143"/>
      <c r="E41" s="91"/>
      <c r="F41" s="92"/>
      <c r="G41" s="85"/>
      <c r="H41" s="101"/>
    </row>
    <row r="42" spans="1:8" ht="11.45" customHeight="1" x14ac:dyDescent="0.2">
      <c r="A42" s="3"/>
      <c r="B42" s="3"/>
      <c r="C42" s="11" t="s">
        <v>82</v>
      </c>
      <c r="D42" s="11"/>
      <c r="E42" s="105">
        <f>SUM(E44:E93)</f>
        <v>424</v>
      </c>
      <c r="F42" s="106">
        <f t="shared" ref="F42:H42" si="2">SUM(F44:F93)</f>
        <v>448</v>
      </c>
      <c r="G42" s="107">
        <f t="shared" si="2"/>
        <v>490403</v>
      </c>
      <c r="H42" s="108">
        <f t="shared" si="2"/>
        <v>12</v>
      </c>
    </row>
    <row r="43" spans="1:8" ht="6" customHeight="1" x14ac:dyDescent="0.2">
      <c r="A43" s="13"/>
      <c r="B43" s="13"/>
      <c r="C43" s="13"/>
      <c r="D43" s="13"/>
      <c r="E43" s="99"/>
      <c r="F43" s="100"/>
      <c r="G43" s="110"/>
      <c r="H43" s="117"/>
    </row>
    <row r="44" spans="1:8" ht="15.6" customHeight="1" x14ac:dyDescent="0.2">
      <c r="A44" s="9">
        <v>28</v>
      </c>
      <c r="B44" s="9"/>
      <c r="C44" s="9" t="s">
        <v>53</v>
      </c>
      <c r="D44" s="9"/>
      <c r="E44" s="48">
        <v>57</v>
      </c>
      <c r="F44" s="49">
        <v>46</v>
      </c>
      <c r="G44" s="50">
        <v>28075</v>
      </c>
      <c r="H44" s="41">
        <v>0</v>
      </c>
    </row>
    <row r="45" spans="1:8" ht="15.6" customHeight="1" x14ac:dyDescent="0.2">
      <c r="A45" s="7">
        <v>30</v>
      </c>
      <c r="B45" s="7"/>
      <c r="C45" s="7" t="s">
        <v>60</v>
      </c>
      <c r="D45" s="7"/>
      <c r="E45" s="51">
        <v>1</v>
      </c>
      <c r="F45" s="39">
        <v>0</v>
      </c>
      <c r="G45" s="18">
        <v>0</v>
      </c>
      <c r="H45" s="16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1">
        <v>0</v>
      </c>
      <c r="F46" s="39">
        <v>0</v>
      </c>
      <c r="G46" s="18">
        <v>0</v>
      </c>
      <c r="H46" s="16">
        <v>0</v>
      </c>
    </row>
    <row r="47" spans="1:8" ht="15.6" customHeight="1" x14ac:dyDescent="0.2">
      <c r="A47" s="10">
        <v>32</v>
      </c>
      <c r="B47" s="10"/>
      <c r="C47" s="10" t="s">
        <v>20</v>
      </c>
      <c r="D47" s="10"/>
      <c r="E47" s="47">
        <v>17</v>
      </c>
      <c r="F47" s="40">
        <v>18</v>
      </c>
      <c r="G47" s="30">
        <v>21139</v>
      </c>
      <c r="H47" s="31">
        <v>0</v>
      </c>
    </row>
    <row r="48" spans="1:8" ht="15.6" customHeight="1" x14ac:dyDescent="0.2">
      <c r="A48" s="6">
        <v>33</v>
      </c>
      <c r="B48" s="6"/>
      <c r="C48" s="6" t="s">
        <v>61</v>
      </c>
      <c r="D48" s="6"/>
      <c r="E48" s="43">
        <v>11</v>
      </c>
      <c r="F48" s="53">
        <v>11</v>
      </c>
      <c r="G48" s="50">
        <v>15051</v>
      </c>
      <c r="H48" s="41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4">
        <v>4</v>
      </c>
      <c r="F49" s="38">
        <v>4</v>
      </c>
      <c r="G49" s="18">
        <v>3886</v>
      </c>
      <c r="H49" s="16">
        <v>0</v>
      </c>
    </row>
    <row r="50" spans="1:8" ht="15.6" customHeight="1" x14ac:dyDescent="0.2">
      <c r="A50" s="7">
        <v>35</v>
      </c>
      <c r="B50" s="7"/>
      <c r="C50" s="7" t="s">
        <v>72</v>
      </c>
      <c r="D50" s="7"/>
      <c r="E50" s="44">
        <v>0</v>
      </c>
      <c r="F50" s="38">
        <v>0</v>
      </c>
      <c r="G50" s="18">
        <v>0</v>
      </c>
      <c r="H50" s="16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5">
        <v>0</v>
      </c>
      <c r="F51" s="58">
        <v>0</v>
      </c>
      <c r="G51" s="52">
        <v>0</v>
      </c>
      <c r="H51" s="20">
        <v>0</v>
      </c>
    </row>
    <row r="52" spans="1:8" ht="15.6" customHeight="1" x14ac:dyDescent="0.2">
      <c r="A52" s="9">
        <v>38</v>
      </c>
      <c r="B52" s="9"/>
      <c r="C52" s="9" t="s">
        <v>73</v>
      </c>
      <c r="D52" s="9"/>
      <c r="E52" s="46">
        <v>2</v>
      </c>
      <c r="F52" s="54">
        <v>1</v>
      </c>
      <c r="G52" s="23">
        <v>2591</v>
      </c>
      <c r="H52" s="42">
        <v>0</v>
      </c>
    </row>
    <row r="53" spans="1:8" ht="15.6" customHeight="1" x14ac:dyDescent="0.2">
      <c r="A53" s="7">
        <v>40</v>
      </c>
      <c r="B53" s="7"/>
      <c r="C53" s="7" t="s">
        <v>51</v>
      </c>
      <c r="D53" s="7"/>
      <c r="E53" s="44">
        <v>32</v>
      </c>
      <c r="F53" s="38">
        <v>24</v>
      </c>
      <c r="G53" s="18">
        <v>23217</v>
      </c>
      <c r="H53" s="16">
        <v>3</v>
      </c>
    </row>
    <row r="54" spans="1:8" ht="15.6" customHeight="1" x14ac:dyDescent="0.2">
      <c r="A54" s="7">
        <v>43</v>
      </c>
      <c r="B54" s="7"/>
      <c r="C54" s="7" t="s">
        <v>57</v>
      </c>
      <c r="D54" s="7"/>
      <c r="E54" s="44">
        <v>2</v>
      </c>
      <c r="F54" s="38">
        <v>0</v>
      </c>
      <c r="G54" s="18">
        <v>0</v>
      </c>
      <c r="H54" s="16">
        <v>0</v>
      </c>
    </row>
    <row r="55" spans="1:8" ht="15.6" customHeight="1" x14ac:dyDescent="0.2">
      <c r="A55" s="28">
        <v>44</v>
      </c>
      <c r="B55" s="28"/>
      <c r="C55" s="28" t="s">
        <v>22</v>
      </c>
      <c r="D55" s="28"/>
      <c r="E55" s="45">
        <v>2</v>
      </c>
      <c r="F55" s="58">
        <v>3</v>
      </c>
      <c r="G55" s="59">
        <v>4326</v>
      </c>
      <c r="H55" s="60">
        <v>0</v>
      </c>
    </row>
    <row r="56" spans="1:8" ht="15.6" customHeight="1" x14ac:dyDescent="0.2">
      <c r="A56" s="24">
        <v>46</v>
      </c>
      <c r="B56" s="24"/>
      <c r="C56" s="24" t="s">
        <v>50</v>
      </c>
      <c r="D56" s="24"/>
      <c r="E56" s="46">
        <v>11</v>
      </c>
      <c r="F56" s="54">
        <v>20</v>
      </c>
      <c r="G56" s="23">
        <v>17876</v>
      </c>
      <c r="H56" s="42">
        <v>2</v>
      </c>
    </row>
    <row r="57" spans="1:8" ht="15.6" customHeight="1" x14ac:dyDescent="0.2">
      <c r="A57" s="25">
        <v>48</v>
      </c>
      <c r="B57" s="25"/>
      <c r="C57" s="25" t="s">
        <v>62</v>
      </c>
      <c r="D57" s="25"/>
      <c r="E57" s="44">
        <v>22</v>
      </c>
      <c r="F57" s="38">
        <v>27</v>
      </c>
      <c r="G57" s="18">
        <v>64864</v>
      </c>
      <c r="H57" s="16">
        <v>0</v>
      </c>
    </row>
    <row r="58" spans="1:8" ht="15.6" customHeight="1" x14ac:dyDescent="0.2">
      <c r="A58" s="25">
        <v>51</v>
      </c>
      <c r="B58" s="25"/>
      <c r="C58" s="25" t="s">
        <v>38</v>
      </c>
      <c r="D58" s="25"/>
      <c r="E58" s="44">
        <v>0</v>
      </c>
      <c r="F58" s="38">
        <v>0</v>
      </c>
      <c r="G58" s="18">
        <v>0</v>
      </c>
      <c r="H58" s="16">
        <v>0</v>
      </c>
    </row>
    <row r="59" spans="1:8" ht="15.6" customHeight="1" x14ac:dyDescent="0.2">
      <c r="A59" s="26">
        <v>55</v>
      </c>
      <c r="B59" s="26"/>
      <c r="C59" s="26" t="s">
        <v>39</v>
      </c>
      <c r="D59" s="26"/>
      <c r="E59" s="45">
        <v>19</v>
      </c>
      <c r="F59" s="58">
        <v>17</v>
      </c>
      <c r="G59" s="59">
        <v>31135</v>
      </c>
      <c r="H59" s="60">
        <v>0</v>
      </c>
    </row>
    <row r="60" spans="1:8" ht="15.6" customHeight="1" x14ac:dyDescent="0.2">
      <c r="A60" s="19">
        <v>59</v>
      </c>
      <c r="B60" s="19"/>
      <c r="C60" s="19" t="s">
        <v>74</v>
      </c>
      <c r="D60" s="19"/>
      <c r="E60" s="46">
        <v>0</v>
      </c>
      <c r="F60" s="54">
        <v>0</v>
      </c>
      <c r="G60" s="23">
        <v>0</v>
      </c>
      <c r="H60" s="42">
        <v>0</v>
      </c>
    </row>
    <row r="61" spans="1:8" ht="15.6" customHeight="1" x14ac:dyDescent="0.2">
      <c r="A61" s="25">
        <v>60</v>
      </c>
      <c r="B61" s="25"/>
      <c r="C61" s="25" t="s">
        <v>54</v>
      </c>
      <c r="D61" s="25"/>
      <c r="E61" s="44">
        <v>0</v>
      </c>
      <c r="F61" s="38">
        <v>0</v>
      </c>
      <c r="G61" s="18">
        <v>0</v>
      </c>
      <c r="H61" s="16">
        <v>0</v>
      </c>
    </row>
    <row r="62" spans="1:8" ht="15.6" customHeight="1" x14ac:dyDescent="0.2">
      <c r="A62" s="25">
        <v>61</v>
      </c>
      <c r="B62" s="25"/>
      <c r="C62" s="25" t="s">
        <v>63</v>
      </c>
      <c r="D62" s="25"/>
      <c r="E62" s="44">
        <v>0</v>
      </c>
      <c r="F62" s="38">
        <v>0</v>
      </c>
      <c r="G62" s="18">
        <v>0</v>
      </c>
      <c r="H62" s="16">
        <v>0</v>
      </c>
    </row>
    <row r="63" spans="1:8" ht="15.6" customHeight="1" x14ac:dyDescent="0.2">
      <c r="A63" s="26">
        <v>63</v>
      </c>
      <c r="B63" s="26"/>
      <c r="C63" s="26" t="s">
        <v>23</v>
      </c>
      <c r="D63" s="26"/>
      <c r="E63" s="45">
        <v>19</v>
      </c>
      <c r="F63" s="58">
        <v>9</v>
      </c>
      <c r="G63" s="59">
        <v>11349</v>
      </c>
      <c r="H63" s="60">
        <v>1</v>
      </c>
    </row>
    <row r="64" spans="1:8" ht="15.6" customHeight="1" x14ac:dyDescent="0.2">
      <c r="A64" s="19">
        <v>65</v>
      </c>
      <c r="B64" s="19"/>
      <c r="C64" s="19" t="s">
        <v>24</v>
      </c>
      <c r="D64" s="19"/>
      <c r="E64" s="46">
        <v>5</v>
      </c>
      <c r="F64" s="54">
        <v>6</v>
      </c>
      <c r="G64" s="23">
        <v>7898</v>
      </c>
      <c r="H64" s="42">
        <v>0</v>
      </c>
    </row>
    <row r="65" spans="1:8" ht="15.6" customHeight="1" x14ac:dyDescent="0.2">
      <c r="A65" s="25">
        <v>66</v>
      </c>
      <c r="B65" s="25"/>
      <c r="C65" s="25" t="s">
        <v>59</v>
      </c>
      <c r="D65" s="25"/>
      <c r="E65" s="44">
        <v>6</v>
      </c>
      <c r="F65" s="38">
        <v>9</v>
      </c>
      <c r="G65" s="18">
        <v>8626</v>
      </c>
      <c r="H65" s="16">
        <v>1</v>
      </c>
    </row>
    <row r="66" spans="1:8" ht="15.6" customHeight="1" x14ac:dyDescent="0.2">
      <c r="A66" s="25">
        <v>69</v>
      </c>
      <c r="B66" s="25"/>
      <c r="C66" s="25" t="s">
        <v>25</v>
      </c>
      <c r="D66" s="25"/>
      <c r="E66" s="44">
        <v>0</v>
      </c>
      <c r="F66" s="38">
        <v>0</v>
      </c>
      <c r="G66" s="18">
        <v>0</v>
      </c>
      <c r="H66" s="16">
        <v>0</v>
      </c>
    </row>
    <row r="67" spans="1:8" ht="15.6" customHeight="1" x14ac:dyDescent="0.2">
      <c r="A67" s="26">
        <v>70</v>
      </c>
      <c r="B67" s="26"/>
      <c r="C67" s="26" t="s">
        <v>26</v>
      </c>
      <c r="D67" s="26"/>
      <c r="E67" s="45">
        <v>0</v>
      </c>
      <c r="F67" s="58">
        <v>0</v>
      </c>
      <c r="G67" s="59">
        <v>0</v>
      </c>
      <c r="H67" s="60">
        <v>0</v>
      </c>
    </row>
    <row r="68" spans="1:8" ht="15.6" customHeight="1" x14ac:dyDescent="0.2">
      <c r="A68" s="19">
        <v>71</v>
      </c>
      <c r="B68" s="19"/>
      <c r="C68" s="19" t="s">
        <v>64</v>
      </c>
      <c r="D68" s="19"/>
      <c r="E68" s="46">
        <v>5</v>
      </c>
      <c r="F68" s="54">
        <v>18</v>
      </c>
      <c r="G68" s="23">
        <v>10171</v>
      </c>
      <c r="H68" s="42">
        <v>0</v>
      </c>
    </row>
    <row r="69" spans="1:8" ht="15.6" customHeight="1" x14ac:dyDescent="0.2">
      <c r="A69" s="25">
        <v>74</v>
      </c>
      <c r="B69" s="25"/>
      <c r="C69" s="25" t="s">
        <v>65</v>
      </c>
      <c r="D69" s="25"/>
      <c r="E69" s="44">
        <v>0</v>
      </c>
      <c r="F69" s="38">
        <v>0</v>
      </c>
      <c r="G69" s="18">
        <v>0</v>
      </c>
      <c r="H69" s="16">
        <v>0</v>
      </c>
    </row>
    <row r="70" spans="1:8" ht="15.6" customHeight="1" x14ac:dyDescent="0.2">
      <c r="A70" s="25">
        <v>78</v>
      </c>
      <c r="B70" s="25"/>
      <c r="C70" s="25" t="s">
        <v>27</v>
      </c>
      <c r="D70" s="25"/>
      <c r="E70" s="44">
        <v>5</v>
      </c>
      <c r="F70" s="38">
        <v>8</v>
      </c>
      <c r="G70" s="18">
        <v>9274</v>
      </c>
      <c r="H70" s="16">
        <v>0</v>
      </c>
    </row>
    <row r="71" spans="1:8" ht="15.6" customHeight="1" x14ac:dyDescent="0.2">
      <c r="A71" s="27">
        <v>79</v>
      </c>
      <c r="B71" s="27"/>
      <c r="C71" s="27" t="s">
        <v>66</v>
      </c>
      <c r="D71" s="27"/>
      <c r="E71" s="47">
        <v>16</v>
      </c>
      <c r="F71" s="40">
        <v>6</v>
      </c>
      <c r="G71" s="30">
        <v>5084</v>
      </c>
      <c r="H71" s="31">
        <v>0</v>
      </c>
    </row>
    <row r="72" spans="1:8" ht="15.6" customHeight="1" x14ac:dyDescent="0.2">
      <c r="A72" s="9">
        <v>81</v>
      </c>
      <c r="B72" s="9"/>
      <c r="C72" s="9" t="s">
        <v>28</v>
      </c>
      <c r="D72" s="9"/>
      <c r="E72" s="61">
        <v>1</v>
      </c>
      <c r="F72" s="62">
        <v>1</v>
      </c>
      <c r="G72" s="63">
        <v>0</v>
      </c>
      <c r="H72" s="64">
        <v>0</v>
      </c>
    </row>
    <row r="73" spans="1:8" ht="15.6" customHeight="1" x14ac:dyDescent="0.2">
      <c r="A73" s="7">
        <v>87</v>
      </c>
      <c r="B73" s="7"/>
      <c r="C73" s="6" t="s">
        <v>67</v>
      </c>
      <c r="D73" s="7"/>
      <c r="E73" s="65">
        <v>17</v>
      </c>
      <c r="F73" s="66">
        <v>20</v>
      </c>
      <c r="G73" s="67">
        <v>16033</v>
      </c>
      <c r="H73" s="68">
        <v>1</v>
      </c>
    </row>
    <row r="74" spans="1:8" ht="15.6" customHeight="1" x14ac:dyDescent="0.2">
      <c r="A74" s="7">
        <v>88</v>
      </c>
      <c r="B74" s="7"/>
      <c r="C74" s="7" t="s">
        <v>68</v>
      </c>
      <c r="D74" s="7"/>
      <c r="E74" s="65">
        <v>2</v>
      </c>
      <c r="F74" s="66">
        <v>1</v>
      </c>
      <c r="G74" s="67">
        <v>2060</v>
      </c>
      <c r="H74" s="68">
        <v>0</v>
      </c>
    </row>
    <row r="75" spans="1:8" ht="15.6" customHeight="1" x14ac:dyDescent="0.2">
      <c r="A75" s="28">
        <v>89</v>
      </c>
      <c r="B75" s="28"/>
      <c r="C75" s="28" t="s">
        <v>29</v>
      </c>
      <c r="D75" s="28"/>
      <c r="E75" s="69">
        <v>2</v>
      </c>
      <c r="F75" s="70">
        <v>6</v>
      </c>
      <c r="G75" s="71">
        <v>8575</v>
      </c>
      <c r="H75" s="72">
        <v>0</v>
      </c>
    </row>
    <row r="76" spans="1:8" ht="15.6" customHeight="1" x14ac:dyDescent="0.2">
      <c r="A76" s="6">
        <v>95</v>
      </c>
      <c r="B76" s="6"/>
      <c r="C76" s="6" t="s">
        <v>69</v>
      </c>
      <c r="D76" s="6"/>
      <c r="E76" s="73">
        <v>0</v>
      </c>
      <c r="F76" s="74">
        <v>0</v>
      </c>
      <c r="G76" s="75">
        <v>0</v>
      </c>
      <c r="H76" s="76">
        <v>0</v>
      </c>
    </row>
    <row r="77" spans="1:8" ht="15.6" customHeight="1" x14ac:dyDescent="0.2">
      <c r="A77" s="7">
        <v>98</v>
      </c>
      <c r="B77" s="7"/>
      <c r="C77" s="6" t="s">
        <v>55</v>
      </c>
      <c r="D77" s="7"/>
      <c r="E77" s="65">
        <v>4</v>
      </c>
      <c r="F77" s="66">
        <v>1</v>
      </c>
      <c r="G77" s="67">
        <v>330</v>
      </c>
      <c r="H77" s="68">
        <v>0</v>
      </c>
    </row>
    <row r="78" spans="1:8" ht="15.6" customHeight="1" x14ac:dyDescent="0.2">
      <c r="A78" s="7">
        <v>99</v>
      </c>
      <c r="B78" s="7"/>
      <c r="C78" s="7" t="s">
        <v>30</v>
      </c>
      <c r="D78" s="7"/>
      <c r="E78" s="65">
        <v>7</v>
      </c>
      <c r="F78" s="66">
        <v>12</v>
      </c>
      <c r="G78" s="67">
        <v>10372</v>
      </c>
      <c r="H78" s="68">
        <v>0</v>
      </c>
    </row>
    <row r="79" spans="1:8" ht="15.6" customHeight="1" x14ac:dyDescent="0.2">
      <c r="A79" s="28">
        <v>101</v>
      </c>
      <c r="B79" s="28"/>
      <c r="C79" s="28" t="s">
        <v>77</v>
      </c>
      <c r="D79" s="28"/>
      <c r="E79" s="69">
        <v>0</v>
      </c>
      <c r="F79" s="70">
        <v>0</v>
      </c>
      <c r="G79" s="71">
        <v>0</v>
      </c>
      <c r="H79" s="72">
        <v>0</v>
      </c>
    </row>
    <row r="80" spans="1:8" ht="15.6" customHeight="1" x14ac:dyDescent="0.2">
      <c r="A80" s="6">
        <v>103</v>
      </c>
      <c r="B80" s="6"/>
      <c r="C80" s="6" t="s">
        <v>31</v>
      </c>
      <c r="D80" s="6"/>
      <c r="E80" s="73">
        <v>0</v>
      </c>
      <c r="F80" s="74">
        <v>0</v>
      </c>
      <c r="G80" s="75">
        <v>0</v>
      </c>
      <c r="H80" s="76">
        <v>0</v>
      </c>
    </row>
    <row r="81" spans="1:8" ht="15.6" customHeight="1" x14ac:dyDescent="0.2">
      <c r="A81" s="6">
        <v>104</v>
      </c>
      <c r="B81" s="6"/>
      <c r="C81" s="6" t="s">
        <v>32</v>
      </c>
      <c r="D81" s="6"/>
      <c r="E81" s="73">
        <v>8</v>
      </c>
      <c r="F81" s="74">
        <v>7</v>
      </c>
      <c r="G81" s="75">
        <v>8868</v>
      </c>
      <c r="H81" s="76">
        <v>0</v>
      </c>
    </row>
    <row r="82" spans="1:8" ht="15.6" customHeight="1" x14ac:dyDescent="0.2">
      <c r="A82" s="7">
        <v>105</v>
      </c>
      <c r="B82" s="7"/>
      <c r="C82" s="6" t="s">
        <v>58</v>
      </c>
      <c r="D82" s="7"/>
      <c r="E82" s="65">
        <v>35</v>
      </c>
      <c r="F82" s="66">
        <v>37</v>
      </c>
      <c r="G82" s="67">
        <v>28806</v>
      </c>
      <c r="H82" s="68">
        <v>1</v>
      </c>
    </row>
    <row r="83" spans="1:8" ht="15.6" customHeight="1" x14ac:dyDescent="0.2">
      <c r="A83" s="28">
        <v>106</v>
      </c>
      <c r="B83" s="28"/>
      <c r="C83" s="28" t="s">
        <v>48</v>
      </c>
      <c r="D83" s="28"/>
      <c r="E83" s="69">
        <v>9</v>
      </c>
      <c r="F83" s="70">
        <v>11</v>
      </c>
      <c r="G83" s="71">
        <v>24013</v>
      </c>
      <c r="H83" s="72">
        <v>0</v>
      </c>
    </row>
    <row r="84" spans="1:8" ht="15.6" customHeight="1" x14ac:dyDescent="0.2">
      <c r="A84" s="6">
        <v>107</v>
      </c>
      <c r="B84" s="6"/>
      <c r="C84" s="6" t="s">
        <v>47</v>
      </c>
      <c r="D84" s="6"/>
      <c r="E84" s="73">
        <v>3</v>
      </c>
      <c r="F84" s="74">
        <v>1</v>
      </c>
      <c r="G84" s="75">
        <v>1982</v>
      </c>
      <c r="H84" s="76">
        <v>2</v>
      </c>
    </row>
    <row r="85" spans="1:8" ht="15.6" customHeight="1" x14ac:dyDescent="0.2">
      <c r="A85" s="6">
        <v>109</v>
      </c>
      <c r="B85" s="6"/>
      <c r="C85" s="6" t="s">
        <v>33</v>
      </c>
      <c r="D85" s="6"/>
      <c r="E85" s="73">
        <v>0</v>
      </c>
      <c r="F85" s="74">
        <v>0</v>
      </c>
      <c r="G85" s="75">
        <v>0</v>
      </c>
      <c r="H85" s="76">
        <v>0</v>
      </c>
    </row>
    <row r="86" spans="1:8" ht="15.6" customHeight="1" x14ac:dyDescent="0.2">
      <c r="A86" s="7">
        <v>110</v>
      </c>
      <c r="B86" s="7"/>
      <c r="C86" s="6" t="s">
        <v>56</v>
      </c>
      <c r="D86" s="7"/>
      <c r="E86" s="65">
        <v>15</v>
      </c>
      <c r="F86" s="66">
        <v>42</v>
      </c>
      <c r="G86" s="67">
        <v>19921</v>
      </c>
      <c r="H86" s="68">
        <v>0</v>
      </c>
    </row>
    <row r="87" spans="1:8" ht="15.6" customHeight="1" x14ac:dyDescent="0.2">
      <c r="A87" s="28">
        <v>111</v>
      </c>
      <c r="B87" s="28"/>
      <c r="C87" s="28" t="s">
        <v>40</v>
      </c>
      <c r="D87" s="28"/>
      <c r="E87" s="69">
        <v>0</v>
      </c>
      <c r="F87" s="70">
        <v>3</v>
      </c>
      <c r="G87" s="71">
        <v>12254</v>
      </c>
      <c r="H87" s="72">
        <v>0</v>
      </c>
    </row>
    <row r="88" spans="1:8" ht="15.6" customHeight="1" x14ac:dyDescent="0.2">
      <c r="A88" s="6">
        <v>112</v>
      </c>
      <c r="B88" s="6"/>
      <c r="C88" s="6" t="s">
        <v>34</v>
      </c>
      <c r="D88" s="6"/>
      <c r="E88" s="73">
        <v>56</v>
      </c>
      <c r="F88" s="74">
        <v>63</v>
      </c>
      <c r="G88" s="75">
        <v>71215</v>
      </c>
      <c r="H88" s="76">
        <v>1</v>
      </c>
    </row>
    <row r="89" spans="1:8" ht="15.6" customHeight="1" x14ac:dyDescent="0.2">
      <c r="A89" s="6">
        <v>113</v>
      </c>
      <c r="B89" s="6"/>
      <c r="C89" s="6" t="s">
        <v>70</v>
      </c>
      <c r="D89" s="6"/>
      <c r="E89" s="73">
        <v>3</v>
      </c>
      <c r="F89" s="74">
        <v>0</v>
      </c>
      <c r="G89" s="75">
        <v>0</v>
      </c>
      <c r="H89" s="76">
        <v>0</v>
      </c>
    </row>
    <row r="90" spans="1:8" ht="15.6" customHeight="1" x14ac:dyDescent="0.2">
      <c r="A90" s="7">
        <v>114</v>
      </c>
      <c r="B90" s="7"/>
      <c r="C90" s="6" t="s">
        <v>49</v>
      </c>
      <c r="D90" s="7"/>
      <c r="E90" s="65">
        <v>26</v>
      </c>
      <c r="F90" s="66">
        <v>16</v>
      </c>
      <c r="G90" s="67">
        <v>21412</v>
      </c>
      <c r="H90" s="68">
        <v>0</v>
      </c>
    </row>
    <row r="91" spans="1:8" ht="15.6" customHeight="1" x14ac:dyDescent="0.2">
      <c r="A91" s="28">
        <v>115</v>
      </c>
      <c r="B91" s="28"/>
      <c r="C91" s="28" t="s">
        <v>35</v>
      </c>
      <c r="D91" s="28"/>
      <c r="E91" s="69">
        <v>0</v>
      </c>
      <c r="F91" s="70">
        <v>0</v>
      </c>
      <c r="G91" s="71">
        <v>0</v>
      </c>
      <c r="H91" s="72">
        <v>0</v>
      </c>
    </row>
    <row r="92" spans="1:8" ht="15.6" customHeight="1" x14ac:dyDescent="0.2">
      <c r="A92" s="6">
        <v>116</v>
      </c>
      <c r="B92" s="6"/>
      <c r="C92" s="6" t="s">
        <v>71</v>
      </c>
      <c r="D92" s="6"/>
      <c r="E92" s="73">
        <v>0</v>
      </c>
      <c r="F92" s="74">
        <v>0</v>
      </c>
      <c r="G92" s="75">
        <v>0</v>
      </c>
      <c r="H92" s="76">
        <v>0</v>
      </c>
    </row>
    <row r="93" spans="1:8" ht="15.6" customHeight="1" x14ac:dyDescent="0.2">
      <c r="A93" s="8">
        <v>117</v>
      </c>
      <c r="B93" s="8"/>
      <c r="C93" s="8" t="s">
        <v>52</v>
      </c>
      <c r="D93" s="8"/>
      <c r="E93" s="122">
        <v>0</v>
      </c>
      <c r="F93" s="123">
        <v>0</v>
      </c>
      <c r="G93" s="124">
        <v>0</v>
      </c>
      <c r="H93" s="125">
        <v>0</v>
      </c>
    </row>
    <row r="94" spans="1:8" ht="5.45" customHeight="1" x14ac:dyDescent="0.2">
      <c r="A94" s="86"/>
      <c r="B94" s="86"/>
      <c r="C94" s="86"/>
      <c r="D94" s="86"/>
      <c r="E94" s="126"/>
      <c r="F94" s="127"/>
      <c r="G94" s="126"/>
      <c r="H94" s="127"/>
    </row>
    <row r="95" spans="1:8" ht="19.899999999999999" customHeight="1" x14ac:dyDescent="0.2">
      <c r="A95" s="3"/>
      <c r="B95" s="3"/>
      <c r="C95" s="11" t="s">
        <v>76</v>
      </c>
      <c r="D95" s="11"/>
      <c r="E95" s="93">
        <v>0</v>
      </c>
      <c r="F95" s="94">
        <v>0</v>
      </c>
      <c r="G95" s="77">
        <v>0</v>
      </c>
      <c r="H95" s="57">
        <v>0</v>
      </c>
    </row>
    <row r="96" spans="1:8" ht="6" customHeight="1" x14ac:dyDescent="0.2">
      <c r="A96" s="3"/>
      <c r="B96" s="3"/>
      <c r="C96" s="3"/>
      <c r="D96" s="3"/>
      <c r="E96" s="118"/>
      <c r="F96" s="119"/>
      <c r="G96" s="120"/>
      <c r="H96" s="121"/>
    </row>
    <row r="97" spans="6:8" ht="6.6" customHeight="1" x14ac:dyDescent="0.2">
      <c r="F97" s="82"/>
      <c r="G97" s="82"/>
      <c r="H97" s="82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FEFBF-55C2-4BF5-B5C8-485FED76A6A4}">
  <sheetPr>
    <pageSetUpPr fitToPage="1"/>
  </sheetPr>
  <dimension ref="A1:H93"/>
  <sheetViews>
    <sheetView showGridLines="0" workbookViewId="0"/>
  </sheetViews>
  <sheetFormatPr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1.570312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1" customFormat="1" ht="15" x14ac:dyDescent="0.25">
      <c r="A1" s="79" t="s">
        <v>78</v>
      </c>
      <c r="B1" s="80" t="s">
        <v>92</v>
      </c>
      <c r="C1" s="79"/>
    </row>
    <row r="2" spans="1:8" ht="8.25" customHeight="1" x14ac:dyDescent="0.2">
      <c r="A2" s="1"/>
      <c r="B2" s="1"/>
      <c r="C2" s="1"/>
      <c r="F2" s="82"/>
      <c r="G2" s="82"/>
      <c r="H2" s="82"/>
    </row>
    <row r="3" spans="1:8" ht="18.75" customHeight="1" x14ac:dyDescent="0.2">
      <c r="A3" s="3"/>
      <c r="B3" s="3"/>
      <c r="C3" s="3"/>
      <c r="D3" s="3"/>
      <c r="E3" s="32" t="s">
        <v>96</v>
      </c>
      <c r="F3" s="33" t="s">
        <v>100</v>
      </c>
      <c r="G3" s="5" t="s">
        <v>102</v>
      </c>
      <c r="H3" s="4" t="s">
        <v>105</v>
      </c>
    </row>
    <row r="4" spans="1:8" x14ac:dyDescent="0.2">
      <c r="A4" s="3"/>
      <c r="B4" s="3"/>
      <c r="C4" s="3"/>
      <c r="D4" s="3"/>
      <c r="E4" s="29" t="s">
        <v>97</v>
      </c>
      <c r="F4" s="33" t="s">
        <v>101</v>
      </c>
      <c r="G4" s="15" t="s">
        <v>103</v>
      </c>
      <c r="H4" s="4" t="s">
        <v>106</v>
      </c>
    </row>
    <row r="5" spans="1:8" x14ac:dyDescent="0.2">
      <c r="A5" s="3"/>
      <c r="B5" s="3"/>
      <c r="C5" s="3"/>
      <c r="D5" s="3"/>
      <c r="E5" s="29"/>
      <c r="F5" s="33"/>
      <c r="G5" s="15" t="s">
        <v>104</v>
      </c>
      <c r="H5" s="4" t="s">
        <v>107</v>
      </c>
    </row>
    <row r="6" spans="1:8" x14ac:dyDescent="0.2">
      <c r="A6" s="3"/>
      <c r="B6" s="3"/>
      <c r="C6" s="3"/>
      <c r="D6" s="3"/>
      <c r="E6" s="29">
        <v>2022</v>
      </c>
      <c r="F6" s="33">
        <v>2021</v>
      </c>
      <c r="G6" s="15">
        <v>2021</v>
      </c>
      <c r="H6" s="4">
        <v>2021</v>
      </c>
    </row>
    <row r="7" spans="1:8" ht="6" customHeight="1" x14ac:dyDescent="0.2">
      <c r="A7" s="3"/>
      <c r="B7" s="3"/>
      <c r="C7" s="3"/>
      <c r="D7" s="3"/>
      <c r="E7" s="29"/>
      <c r="F7" s="33"/>
      <c r="G7" s="5"/>
      <c r="H7" s="83"/>
    </row>
    <row r="8" spans="1:8" ht="6" customHeight="1" x14ac:dyDescent="0.2">
      <c r="A8" s="84"/>
      <c r="B8" s="84"/>
      <c r="C8" s="84"/>
      <c r="D8" s="84"/>
      <c r="E8" s="91"/>
      <c r="F8" s="92"/>
      <c r="G8" s="85"/>
      <c r="H8" s="101"/>
    </row>
    <row r="9" spans="1:8" ht="11.45" customHeight="1" x14ac:dyDescent="0.2">
      <c r="A9" s="3"/>
      <c r="B9" s="3"/>
      <c r="C9" s="11" t="s">
        <v>79</v>
      </c>
      <c r="D9" s="11"/>
      <c r="E9" s="105">
        <f>E12+E42+E91</f>
        <v>73779</v>
      </c>
      <c r="F9" s="106">
        <f>F12+F42+F91</f>
        <v>95161</v>
      </c>
      <c r="G9" s="107">
        <f>G12+G42+G91</f>
        <v>27136711</v>
      </c>
      <c r="H9" s="108">
        <f>H12+H42+H91</f>
        <v>694</v>
      </c>
    </row>
    <row r="10" spans="1:8" ht="6" customHeight="1" x14ac:dyDescent="0.2">
      <c r="A10" s="86"/>
      <c r="B10" s="86"/>
      <c r="C10" s="86"/>
      <c r="D10" s="86"/>
      <c r="E10" s="95"/>
      <c r="F10" s="96"/>
      <c r="G10" s="87"/>
      <c r="H10" s="102"/>
    </row>
    <row r="11" spans="1:8" ht="30" customHeight="1" x14ac:dyDescent="0.2">
      <c r="A11" s="3"/>
      <c r="B11" s="3"/>
      <c r="C11" s="11" t="s">
        <v>80</v>
      </c>
      <c r="D11" s="11"/>
      <c r="E11" s="97"/>
      <c r="F11" s="98"/>
      <c r="G11" s="88"/>
      <c r="H11" s="103"/>
    </row>
    <row r="12" spans="1:8" ht="11.45" customHeight="1" x14ac:dyDescent="0.2">
      <c r="A12" s="3"/>
      <c r="B12" s="3"/>
      <c r="C12" s="11" t="s">
        <v>81</v>
      </c>
      <c r="D12" s="11"/>
      <c r="E12" s="105">
        <f>SUM(E14:E39)</f>
        <v>73574</v>
      </c>
      <c r="F12" s="106">
        <f t="shared" ref="F12:H12" si="0">SUM(F14:F39)</f>
        <v>94895</v>
      </c>
      <c r="G12" s="107">
        <f t="shared" si="0"/>
        <v>26868579</v>
      </c>
      <c r="H12" s="108">
        <f t="shared" si="0"/>
        <v>691</v>
      </c>
    </row>
    <row r="13" spans="1:8" ht="6" customHeight="1" x14ac:dyDescent="0.2">
      <c r="A13" s="89"/>
      <c r="B13" s="89"/>
      <c r="C13" s="89"/>
      <c r="D13" s="89"/>
      <c r="E13" s="99"/>
      <c r="F13" s="100"/>
      <c r="G13" s="90"/>
      <c r="H13" s="104"/>
    </row>
    <row r="14" spans="1:8" ht="15.6" customHeight="1" x14ac:dyDescent="0.2">
      <c r="A14" s="9">
        <v>1</v>
      </c>
      <c r="B14" s="9"/>
      <c r="C14" s="141" t="s">
        <v>0</v>
      </c>
      <c r="D14" s="141"/>
      <c r="E14" s="43">
        <v>20078</v>
      </c>
      <c r="F14" s="53">
        <v>26360</v>
      </c>
      <c r="G14" s="50">
        <v>9933372</v>
      </c>
      <c r="H14" s="41">
        <v>30</v>
      </c>
    </row>
    <row r="15" spans="1:8" ht="15.6" customHeight="1" x14ac:dyDescent="0.2">
      <c r="A15" s="6">
        <v>2</v>
      </c>
      <c r="B15" s="6"/>
      <c r="C15" s="25" t="s">
        <v>1</v>
      </c>
      <c r="D15" s="25"/>
      <c r="E15" s="46">
        <v>13198</v>
      </c>
      <c r="F15" s="54">
        <v>13224</v>
      </c>
      <c r="G15" s="23">
        <v>3689848</v>
      </c>
      <c r="H15" s="42">
        <v>5</v>
      </c>
    </row>
    <row r="16" spans="1:8" ht="15.6" customHeight="1" x14ac:dyDescent="0.2">
      <c r="A16" s="6">
        <v>3</v>
      </c>
      <c r="B16" s="6"/>
      <c r="C16" s="25" t="s">
        <v>2</v>
      </c>
      <c r="D16" s="25"/>
      <c r="E16" s="46">
        <v>2464</v>
      </c>
      <c r="F16" s="54">
        <v>2959</v>
      </c>
      <c r="G16" s="23">
        <v>789419</v>
      </c>
      <c r="H16" s="42">
        <v>37</v>
      </c>
    </row>
    <row r="17" spans="1:8" ht="15.6" customHeight="1" x14ac:dyDescent="0.2">
      <c r="A17" s="8">
        <v>4</v>
      </c>
      <c r="B17" s="8"/>
      <c r="C17" s="142" t="s">
        <v>3</v>
      </c>
      <c r="D17" s="142"/>
      <c r="E17" s="47">
        <v>197</v>
      </c>
      <c r="F17" s="40">
        <v>226</v>
      </c>
      <c r="G17" s="30">
        <v>57945</v>
      </c>
      <c r="H17" s="60">
        <v>0</v>
      </c>
    </row>
    <row r="18" spans="1:8" ht="15.6" customHeight="1" x14ac:dyDescent="0.2">
      <c r="A18" s="9">
        <v>5</v>
      </c>
      <c r="B18" s="9"/>
      <c r="C18" s="141" t="s">
        <v>4</v>
      </c>
      <c r="D18" s="141"/>
      <c r="E18" s="43">
        <v>1662</v>
      </c>
      <c r="F18" s="53">
        <v>1456</v>
      </c>
      <c r="G18" s="50">
        <v>490383</v>
      </c>
      <c r="H18" s="41">
        <v>0</v>
      </c>
    </row>
    <row r="19" spans="1:8" ht="15.6" customHeight="1" x14ac:dyDescent="0.2">
      <c r="A19" s="9">
        <v>6</v>
      </c>
      <c r="B19" s="9"/>
      <c r="C19" s="25" t="s">
        <v>5</v>
      </c>
      <c r="D19" s="25"/>
      <c r="E19" s="43">
        <v>267</v>
      </c>
      <c r="F19" s="53">
        <v>277</v>
      </c>
      <c r="G19" s="50">
        <v>77602</v>
      </c>
      <c r="H19" s="41">
        <v>0</v>
      </c>
    </row>
    <row r="20" spans="1:8" ht="15.6" customHeight="1" x14ac:dyDescent="0.2">
      <c r="A20" s="6">
        <v>7</v>
      </c>
      <c r="B20" s="6"/>
      <c r="C20" s="25" t="s">
        <v>6</v>
      </c>
      <c r="D20" s="25"/>
      <c r="E20" s="46">
        <v>250</v>
      </c>
      <c r="F20" s="54">
        <v>253</v>
      </c>
      <c r="G20" s="23">
        <v>76654</v>
      </c>
      <c r="H20" s="42">
        <v>0</v>
      </c>
    </row>
    <row r="21" spans="1:8" ht="15.6" customHeight="1" x14ac:dyDescent="0.2">
      <c r="A21" s="8">
        <v>8</v>
      </c>
      <c r="B21" s="8"/>
      <c r="C21" s="142" t="s">
        <v>7</v>
      </c>
      <c r="D21" s="142"/>
      <c r="E21" s="47">
        <v>298</v>
      </c>
      <c r="F21" s="40">
        <v>283</v>
      </c>
      <c r="G21" s="30">
        <v>71525</v>
      </c>
      <c r="H21" s="60">
        <v>0</v>
      </c>
    </row>
    <row r="22" spans="1:8" ht="15.6" customHeight="1" x14ac:dyDescent="0.2">
      <c r="A22" s="9">
        <v>9</v>
      </c>
      <c r="B22" s="9"/>
      <c r="C22" s="141" t="s">
        <v>8</v>
      </c>
      <c r="D22" s="141"/>
      <c r="E22" s="43">
        <v>1940</v>
      </c>
      <c r="F22" s="53">
        <v>1557</v>
      </c>
      <c r="G22" s="50">
        <v>473018</v>
      </c>
      <c r="H22" s="41">
        <v>0</v>
      </c>
    </row>
    <row r="23" spans="1:8" ht="15.6" customHeight="1" x14ac:dyDescent="0.2">
      <c r="A23" s="9">
        <v>10</v>
      </c>
      <c r="B23" s="9"/>
      <c r="C23" s="25" t="s">
        <v>41</v>
      </c>
      <c r="D23" s="25"/>
      <c r="E23" s="43">
        <v>1562</v>
      </c>
      <c r="F23" s="53">
        <v>917</v>
      </c>
      <c r="G23" s="50">
        <v>204978</v>
      </c>
      <c r="H23" s="41">
        <v>1</v>
      </c>
    </row>
    <row r="24" spans="1:8" ht="15.6" customHeight="1" x14ac:dyDescent="0.2">
      <c r="A24" s="6">
        <v>11</v>
      </c>
      <c r="B24" s="6"/>
      <c r="C24" s="25" t="s">
        <v>9</v>
      </c>
      <c r="D24" s="25"/>
      <c r="E24" s="46">
        <v>2270</v>
      </c>
      <c r="F24" s="54">
        <v>1987</v>
      </c>
      <c r="G24" s="23">
        <v>625197</v>
      </c>
      <c r="H24" s="42">
        <v>455</v>
      </c>
    </row>
    <row r="25" spans="1:8" ht="15.6" customHeight="1" x14ac:dyDescent="0.2">
      <c r="A25" s="8">
        <v>12</v>
      </c>
      <c r="B25" s="8"/>
      <c r="C25" s="142" t="s">
        <v>10</v>
      </c>
      <c r="D25" s="142"/>
      <c r="E25" s="47">
        <v>2233</v>
      </c>
      <c r="F25" s="40">
        <v>3259</v>
      </c>
      <c r="G25" s="30">
        <v>594350</v>
      </c>
      <c r="H25" s="60">
        <v>33</v>
      </c>
    </row>
    <row r="26" spans="1:8" ht="15.6" customHeight="1" x14ac:dyDescent="0.2">
      <c r="A26" s="9">
        <v>13</v>
      </c>
      <c r="B26" s="9"/>
      <c r="C26" s="141" t="s">
        <v>11</v>
      </c>
      <c r="D26" s="141"/>
      <c r="E26" s="43">
        <v>1378</v>
      </c>
      <c r="F26" s="53">
        <v>1881</v>
      </c>
      <c r="G26" s="50">
        <v>442468</v>
      </c>
      <c r="H26" s="41">
        <v>38</v>
      </c>
    </row>
    <row r="27" spans="1:8" ht="15.6" customHeight="1" x14ac:dyDescent="0.2">
      <c r="A27" s="6">
        <v>14</v>
      </c>
      <c r="B27" s="6"/>
      <c r="C27" s="25" t="s">
        <v>12</v>
      </c>
      <c r="D27" s="25"/>
      <c r="E27" s="46">
        <v>785</v>
      </c>
      <c r="F27" s="54">
        <v>761</v>
      </c>
      <c r="G27" s="23">
        <v>186981</v>
      </c>
      <c r="H27" s="42">
        <v>1</v>
      </c>
    </row>
    <row r="28" spans="1:8" ht="15.6" customHeight="1" x14ac:dyDescent="0.2">
      <c r="A28" s="3">
        <v>15</v>
      </c>
      <c r="B28" s="3"/>
      <c r="C28" s="25" t="s">
        <v>13</v>
      </c>
      <c r="D28" s="25"/>
      <c r="E28" s="78">
        <v>498</v>
      </c>
      <c r="F28" s="55">
        <v>478</v>
      </c>
      <c r="G28" s="21">
        <v>168196</v>
      </c>
      <c r="H28" s="56">
        <v>15</v>
      </c>
    </row>
    <row r="29" spans="1:8" ht="15.6" customHeight="1" x14ac:dyDescent="0.2">
      <c r="A29" s="8">
        <v>16</v>
      </c>
      <c r="B29" s="8"/>
      <c r="C29" s="142" t="s">
        <v>14</v>
      </c>
      <c r="D29" s="142"/>
      <c r="E29" s="47">
        <v>123</v>
      </c>
      <c r="F29" s="40">
        <v>117</v>
      </c>
      <c r="G29" s="30">
        <v>30632</v>
      </c>
      <c r="H29" s="60">
        <v>0</v>
      </c>
    </row>
    <row r="30" spans="1:8" ht="15.6" customHeight="1" x14ac:dyDescent="0.2">
      <c r="A30" s="9">
        <v>17</v>
      </c>
      <c r="B30" s="9"/>
      <c r="C30" s="141" t="s">
        <v>15</v>
      </c>
      <c r="D30" s="141"/>
      <c r="E30" s="43">
        <v>3958</v>
      </c>
      <c r="F30" s="53">
        <v>3907</v>
      </c>
      <c r="G30" s="50">
        <v>1040422</v>
      </c>
      <c r="H30" s="41">
        <v>1</v>
      </c>
    </row>
    <row r="31" spans="1:8" ht="15.6" customHeight="1" x14ac:dyDescent="0.2">
      <c r="A31" s="6">
        <v>18</v>
      </c>
      <c r="B31" s="6"/>
      <c r="C31" s="25" t="s">
        <v>16</v>
      </c>
      <c r="D31" s="25"/>
      <c r="E31" s="46">
        <v>1861</v>
      </c>
      <c r="F31" s="54">
        <v>1784</v>
      </c>
      <c r="G31" s="23">
        <v>511897</v>
      </c>
      <c r="H31" s="42">
        <v>1</v>
      </c>
    </row>
    <row r="32" spans="1:8" ht="15.6" customHeight="1" x14ac:dyDescent="0.2">
      <c r="A32" s="6">
        <v>19</v>
      </c>
      <c r="B32" s="6"/>
      <c r="C32" s="25" t="s">
        <v>17</v>
      </c>
      <c r="D32" s="25"/>
      <c r="E32" s="46">
        <v>6034</v>
      </c>
      <c r="F32" s="54">
        <v>6640</v>
      </c>
      <c r="G32" s="23">
        <v>1850692</v>
      </c>
      <c r="H32" s="42">
        <v>70</v>
      </c>
    </row>
    <row r="33" spans="1:8" ht="15.6" customHeight="1" x14ac:dyDescent="0.2">
      <c r="A33" s="8">
        <v>20</v>
      </c>
      <c r="B33" s="8"/>
      <c r="C33" s="142" t="s">
        <v>18</v>
      </c>
      <c r="D33" s="142"/>
      <c r="E33" s="47">
        <v>2493</v>
      </c>
      <c r="F33" s="40">
        <v>2370</v>
      </c>
      <c r="G33" s="30">
        <v>796868</v>
      </c>
      <c r="H33" s="60">
        <v>2</v>
      </c>
    </row>
    <row r="34" spans="1:8" ht="15.6" customHeight="1" x14ac:dyDescent="0.2">
      <c r="A34" s="9">
        <v>21</v>
      </c>
      <c r="B34" s="9"/>
      <c r="C34" s="141" t="s">
        <v>42</v>
      </c>
      <c r="D34" s="141"/>
      <c r="E34" s="43">
        <v>6062</v>
      </c>
      <c r="F34" s="53">
        <v>5370</v>
      </c>
      <c r="G34" s="50">
        <v>2404656</v>
      </c>
      <c r="H34" s="41">
        <v>2</v>
      </c>
    </row>
    <row r="35" spans="1:8" ht="15.6" customHeight="1" x14ac:dyDescent="0.2">
      <c r="A35" s="6">
        <v>22</v>
      </c>
      <c r="B35" s="6"/>
      <c r="C35" s="25" t="s">
        <v>43</v>
      </c>
      <c r="D35" s="25"/>
      <c r="E35" s="46">
        <v>1804</v>
      </c>
      <c r="F35" s="54">
        <v>15019</v>
      </c>
      <c r="G35" s="23">
        <v>1132794</v>
      </c>
      <c r="H35" s="42">
        <v>0</v>
      </c>
    </row>
    <row r="36" spans="1:8" ht="15.6" customHeight="1" x14ac:dyDescent="0.2">
      <c r="A36" s="6">
        <v>23</v>
      </c>
      <c r="B36" s="6"/>
      <c r="C36" s="25" t="s">
        <v>44</v>
      </c>
      <c r="D36" s="25"/>
      <c r="E36" s="46">
        <v>734</v>
      </c>
      <c r="F36" s="54">
        <v>2509</v>
      </c>
      <c r="G36" s="23">
        <v>798357</v>
      </c>
      <c r="H36" s="16">
        <v>0</v>
      </c>
    </row>
    <row r="37" spans="1:8" ht="15.6" customHeight="1" x14ac:dyDescent="0.2">
      <c r="A37" s="8">
        <v>24</v>
      </c>
      <c r="B37" s="8"/>
      <c r="C37" s="142" t="s">
        <v>45</v>
      </c>
      <c r="D37" s="142"/>
      <c r="E37" s="47">
        <v>154</v>
      </c>
      <c r="F37" s="40">
        <v>163</v>
      </c>
      <c r="G37" s="30">
        <v>25323</v>
      </c>
      <c r="H37" s="60">
        <v>0</v>
      </c>
    </row>
    <row r="38" spans="1:8" ht="15.6" customHeight="1" x14ac:dyDescent="0.2">
      <c r="A38" s="9">
        <v>25</v>
      </c>
      <c r="B38" s="9"/>
      <c r="C38" s="19" t="s">
        <v>46</v>
      </c>
      <c r="D38" s="19"/>
      <c r="E38" s="43">
        <v>1264</v>
      </c>
      <c r="F38" s="53">
        <v>1124</v>
      </c>
      <c r="G38" s="50">
        <v>392600</v>
      </c>
      <c r="H38" s="41">
        <v>0</v>
      </c>
    </row>
    <row r="39" spans="1:8" ht="15.6" customHeight="1" x14ac:dyDescent="0.2">
      <c r="A39" s="8">
        <v>150</v>
      </c>
      <c r="B39" s="8"/>
      <c r="C39" s="27" t="s">
        <v>19</v>
      </c>
      <c r="D39" s="27"/>
      <c r="E39" s="112">
        <v>7</v>
      </c>
      <c r="F39" s="113">
        <v>14</v>
      </c>
      <c r="G39" s="30">
        <v>2402</v>
      </c>
      <c r="H39" s="31">
        <v>0</v>
      </c>
    </row>
    <row r="40" spans="1:8" ht="6" customHeight="1" x14ac:dyDescent="0.2">
      <c r="A40" s="3"/>
      <c r="B40" s="3"/>
      <c r="C40" s="86"/>
      <c r="D40" s="86"/>
      <c r="E40" s="114"/>
      <c r="F40" s="115"/>
      <c r="G40" s="111"/>
      <c r="H40" s="116"/>
    </row>
    <row r="41" spans="1:8" ht="30" customHeight="1" x14ac:dyDescent="0.2">
      <c r="A41" s="109"/>
      <c r="B41" s="109"/>
      <c r="C41" s="143" t="s">
        <v>80</v>
      </c>
      <c r="D41" s="143"/>
      <c r="E41" s="91"/>
      <c r="F41" s="92"/>
      <c r="G41" s="85"/>
      <c r="H41" s="101"/>
    </row>
    <row r="42" spans="1:8" ht="11.45" customHeight="1" x14ac:dyDescent="0.2">
      <c r="A42" s="3"/>
      <c r="B42" s="3"/>
      <c r="C42" s="11" t="s">
        <v>82</v>
      </c>
      <c r="D42" s="11"/>
      <c r="E42" s="105">
        <f>SUM(E44:E89)</f>
        <v>205</v>
      </c>
      <c r="F42" s="106">
        <f t="shared" ref="F42:H42" si="1">SUM(F44:F89)</f>
        <v>266</v>
      </c>
      <c r="G42" s="107">
        <f t="shared" si="1"/>
        <v>268132</v>
      </c>
      <c r="H42" s="108">
        <f t="shared" si="1"/>
        <v>3</v>
      </c>
    </row>
    <row r="43" spans="1:8" ht="6" customHeight="1" x14ac:dyDescent="0.2">
      <c r="A43" s="13"/>
      <c r="B43" s="13"/>
      <c r="C43" s="13"/>
      <c r="D43" s="13"/>
      <c r="E43" s="99"/>
      <c r="F43" s="100"/>
      <c r="G43" s="110"/>
      <c r="H43" s="117"/>
    </row>
    <row r="44" spans="1:8" ht="15.6" customHeight="1" x14ac:dyDescent="0.2">
      <c r="A44" s="9">
        <v>28</v>
      </c>
      <c r="B44" s="9"/>
      <c r="C44" s="9" t="s">
        <v>53</v>
      </c>
      <c r="D44" s="9"/>
      <c r="E44" s="48">
        <v>77</v>
      </c>
      <c r="F44" s="49">
        <v>99</v>
      </c>
      <c r="G44" s="50">
        <v>55567</v>
      </c>
      <c r="H44" s="41">
        <v>0</v>
      </c>
    </row>
    <row r="45" spans="1:8" ht="15.6" customHeight="1" x14ac:dyDescent="0.2">
      <c r="A45" s="7">
        <v>30</v>
      </c>
      <c r="B45" s="7"/>
      <c r="C45" s="7" t="s">
        <v>60</v>
      </c>
      <c r="D45" s="7"/>
      <c r="E45" s="51">
        <v>0</v>
      </c>
      <c r="F45" s="39">
        <v>0</v>
      </c>
      <c r="G45" s="18">
        <v>0</v>
      </c>
      <c r="H45" s="16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1">
        <v>0</v>
      </c>
      <c r="F46" s="39">
        <v>0</v>
      </c>
      <c r="G46" s="18">
        <v>0</v>
      </c>
      <c r="H46" s="16">
        <v>0</v>
      </c>
    </row>
    <row r="47" spans="1:8" ht="15.6" customHeight="1" x14ac:dyDescent="0.2">
      <c r="A47" s="10">
        <v>32</v>
      </c>
      <c r="B47" s="10"/>
      <c r="C47" s="10" t="s">
        <v>20</v>
      </c>
      <c r="D47" s="10"/>
      <c r="E47" s="47">
        <v>3</v>
      </c>
      <c r="F47" s="40">
        <v>3</v>
      </c>
      <c r="G47" s="30">
        <v>2366</v>
      </c>
      <c r="H47" s="31">
        <v>0</v>
      </c>
    </row>
    <row r="48" spans="1:8" ht="15.6" customHeight="1" x14ac:dyDescent="0.2">
      <c r="A48" s="6">
        <v>33</v>
      </c>
      <c r="B48" s="6"/>
      <c r="C48" s="6" t="s">
        <v>61</v>
      </c>
      <c r="D48" s="6"/>
      <c r="E48" s="43">
        <v>0</v>
      </c>
      <c r="F48" s="53">
        <v>0</v>
      </c>
      <c r="G48" s="50">
        <v>0</v>
      </c>
      <c r="H48" s="41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4">
        <v>2</v>
      </c>
      <c r="F49" s="38">
        <v>2</v>
      </c>
      <c r="G49" s="18">
        <v>1564</v>
      </c>
      <c r="H49" s="16">
        <v>0</v>
      </c>
    </row>
    <row r="50" spans="1:8" ht="15.6" customHeight="1" x14ac:dyDescent="0.2">
      <c r="A50" s="7">
        <v>35</v>
      </c>
      <c r="B50" s="7"/>
      <c r="C50" s="7" t="s">
        <v>72</v>
      </c>
      <c r="D50" s="7"/>
      <c r="E50" s="44">
        <v>0</v>
      </c>
      <c r="F50" s="38">
        <v>0</v>
      </c>
      <c r="G50" s="18">
        <v>0</v>
      </c>
      <c r="H50" s="16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5">
        <v>0</v>
      </c>
      <c r="F51" s="58">
        <v>0</v>
      </c>
      <c r="G51" s="52">
        <v>0</v>
      </c>
      <c r="H51" s="20">
        <v>0</v>
      </c>
    </row>
    <row r="52" spans="1:8" ht="15.6" customHeight="1" x14ac:dyDescent="0.2">
      <c r="A52" s="9">
        <v>38</v>
      </c>
      <c r="B52" s="9"/>
      <c r="C52" s="9" t="s">
        <v>73</v>
      </c>
      <c r="D52" s="9"/>
      <c r="E52" s="46">
        <v>2</v>
      </c>
      <c r="F52" s="54">
        <v>0</v>
      </c>
      <c r="G52" s="23">
        <v>0</v>
      </c>
      <c r="H52" s="42">
        <v>0</v>
      </c>
    </row>
    <row r="53" spans="1:8" ht="15.6" customHeight="1" x14ac:dyDescent="0.2">
      <c r="A53" s="7">
        <v>40</v>
      </c>
      <c r="B53" s="7"/>
      <c r="C53" s="7" t="s">
        <v>51</v>
      </c>
      <c r="D53" s="7"/>
      <c r="E53" s="44">
        <v>22</v>
      </c>
      <c r="F53" s="38">
        <v>14</v>
      </c>
      <c r="G53" s="18">
        <v>7942</v>
      </c>
      <c r="H53" s="16">
        <v>0</v>
      </c>
    </row>
    <row r="54" spans="1:8" ht="15.6" customHeight="1" x14ac:dyDescent="0.2">
      <c r="A54" s="7">
        <v>44</v>
      </c>
      <c r="B54" s="7"/>
      <c r="C54" s="7" t="s">
        <v>22</v>
      </c>
      <c r="D54" s="7"/>
      <c r="E54" s="44">
        <v>1</v>
      </c>
      <c r="F54" s="38">
        <v>1</v>
      </c>
      <c r="G54" s="18">
        <v>512</v>
      </c>
      <c r="H54" s="16">
        <v>0</v>
      </c>
    </row>
    <row r="55" spans="1:8" ht="15.6" customHeight="1" x14ac:dyDescent="0.2">
      <c r="A55" s="28">
        <v>46</v>
      </c>
      <c r="B55" s="28"/>
      <c r="C55" s="28" t="s">
        <v>50</v>
      </c>
      <c r="D55" s="28"/>
      <c r="E55" s="45">
        <v>3</v>
      </c>
      <c r="F55" s="58">
        <v>5</v>
      </c>
      <c r="G55" s="59">
        <v>5607</v>
      </c>
      <c r="H55" s="60">
        <v>0</v>
      </c>
    </row>
    <row r="56" spans="1:8" ht="15.6" customHeight="1" x14ac:dyDescent="0.2">
      <c r="A56" s="24">
        <v>48</v>
      </c>
      <c r="B56" s="24"/>
      <c r="C56" s="24" t="s">
        <v>62</v>
      </c>
      <c r="D56" s="24"/>
      <c r="E56" s="46">
        <v>9</v>
      </c>
      <c r="F56" s="54">
        <v>10</v>
      </c>
      <c r="G56" s="23">
        <v>5680</v>
      </c>
      <c r="H56" s="42">
        <v>0</v>
      </c>
    </row>
    <row r="57" spans="1:8" ht="15.6" customHeight="1" x14ac:dyDescent="0.2">
      <c r="A57" s="25">
        <v>51</v>
      </c>
      <c r="B57" s="25"/>
      <c r="C57" s="25" t="s">
        <v>38</v>
      </c>
      <c r="D57" s="25"/>
      <c r="E57" s="44">
        <v>0</v>
      </c>
      <c r="F57" s="38">
        <v>0</v>
      </c>
      <c r="G57" s="18">
        <v>0</v>
      </c>
      <c r="H57" s="16">
        <v>0</v>
      </c>
    </row>
    <row r="58" spans="1:8" ht="15.6" customHeight="1" x14ac:dyDescent="0.2">
      <c r="A58" s="25">
        <v>55</v>
      </c>
      <c r="B58" s="25"/>
      <c r="C58" s="25" t="s">
        <v>39</v>
      </c>
      <c r="D58" s="25"/>
      <c r="E58" s="44">
        <v>7</v>
      </c>
      <c r="F58" s="38">
        <v>9</v>
      </c>
      <c r="G58" s="18">
        <v>6633</v>
      </c>
      <c r="H58" s="16">
        <v>1</v>
      </c>
    </row>
    <row r="59" spans="1:8" ht="15.6" customHeight="1" x14ac:dyDescent="0.2">
      <c r="A59" s="26">
        <v>59</v>
      </c>
      <c r="B59" s="26"/>
      <c r="C59" s="26" t="s">
        <v>74</v>
      </c>
      <c r="D59" s="26"/>
      <c r="E59" s="45">
        <v>0</v>
      </c>
      <c r="F59" s="58">
        <v>0</v>
      </c>
      <c r="G59" s="59">
        <v>0</v>
      </c>
      <c r="H59" s="60">
        <v>0</v>
      </c>
    </row>
    <row r="60" spans="1:8" ht="15.6" customHeight="1" x14ac:dyDescent="0.2">
      <c r="A60" s="19">
        <v>60</v>
      </c>
      <c r="B60" s="19"/>
      <c r="C60" s="19" t="s">
        <v>54</v>
      </c>
      <c r="D60" s="19"/>
      <c r="E60" s="46">
        <v>0</v>
      </c>
      <c r="F60" s="54">
        <v>0</v>
      </c>
      <c r="G60" s="23">
        <v>0</v>
      </c>
      <c r="H60" s="42">
        <v>0</v>
      </c>
    </row>
    <row r="61" spans="1:8" ht="15.6" customHeight="1" x14ac:dyDescent="0.2">
      <c r="A61" s="25">
        <v>61</v>
      </c>
      <c r="B61" s="25"/>
      <c r="C61" s="25" t="s">
        <v>63</v>
      </c>
      <c r="D61" s="25"/>
      <c r="E61" s="44">
        <v>0</v>
      </c>
      <c r="F61" s="38">
        <v>0</v>
      </c>
      <c r="G61" s="18">
        <v>0</v>
      </c>
      <c r="H61" s="16">
        <v>0</v>
      </c>
    </row>
    <row r="62" spans="1:8" ht="15.6" customHeight="1" x14ac:dyDescent="0.2">
      <c r="A62" s="25">
        <v>63</v>
      </c>
      <c r="B62" s="25"/>
      <c r="C62" s="25" t="s">
        <v>23</v>
      </c>
      <c r="D62" s="25"/>
      <c r="E62" s="44">
        <v>9</v>
      </c>
      <c r="F62" s="38">
        <v>14</v>
      </c>
      <c r="G62" s="18">
        <v>6137</v>
      </c>
      <c r="H62" s="16">
        <v>0</v>
      </c>
    </row>
    <row r="63" spans="1:8" ht="15.6" customHeight="1" x14ac:dyDescent="0.2">
      <c r="A63" s="26">
        <v>65</v>
      </c>
      <c r="B63" s="26"/>
      <c r="C63" s="26" t="s">
        <v>24</v>
      </c>
      <c r="D63" s="26"/>
      <c r="E63" s="45">
        <v>2</v>
      </c>
      <c r="F63" s="58">
        <v>1</v>
      </c>
      <c r="G63" s="59">
        <v>520</v>
      </c>
      <c r="H63" s="60">
        <v>0</v>
      </c>
    </row>
    <row r="64" spans="1:8" ht="15.6" customHeight="1" x14ac:dyDescent="0.2">
      <c r="A64" s="19">
        <v>66</v>
      </c>
      <c r="B64" s="19"/>
      <c r="C64" s="19" t="s">
        <v>59</v>
      </c>
      <c r="D64" s="19"/>
      <c r="E64" s="46">
        <v>0</v>
      </c>
      <c r="F64" s="54">
        <v>0</v>
      </c>
      <c r="G64" s="23">
        <v>0</v>
      </c>
      <c r="H64" s="42">
        <v>0</v>
      </c>
    </row>
    <row r="65" spans="1:8" ht="15.6" customHeight="1" x14ac:dyDescent="0.2">
      <c r="A65" s="25">
        <v>69</v>
      </c>
      <c r="B65" s="25"/>
      <c r="C65" s="25" t="s">
        <v>25</v>
      </c>
      <c r="D65" s="25"/>
      <c r="E65" s="44">
        <v>0</v>
      </c>
      <c r="F65" s="38">
        <v>0</v>
      </c>
      <c r="G65" s="18">
        <v>0</v>
      </c>
      <c r="H65" s="16">
        <v>0</v>
      </c>
    </row>
    <row r="66" spans="1:8" ht="15.6" customHeight="1" x14ac:dyDescent="0.2">
      <c r="A66" s="25">
        <v>70</v>
      </c>
      <c r="B66" s="25"/>
      <c r="C66" s="25" t="s">
        <v>26</v>
      </c>
      <c r="D66" s="25"/>
      <c r="E66" s="44">
        <v>0</v>
      </c>
      <c r="F66" s="38">
        <v>0</v>
      </c>
      <c r="G66" s="18">
        <v>0</v>
      </c>
      <c r="H66" s="16">
        <v>0</v>
      </c>
    </row>
    <row r="67" spans="1:8" ht="15.6" customHeight="1" x14ac:dyDescent="0.2">
      <c r="A67" s="26">
        <v>71</v>
      </c>
      <c r="B67" s="26"/>
      <c r="C67" s="26" t="s">
        <v>64</v>
      </c>
      <c r="D67" s="26"/>
      <c r="E67" s="45">
        <v>1</v>
      </c>
      <c r="F67" s="58">
        <v>7</v>
      </c>
      <c r="G67" s="59">
        <v>1049</v>
      </c>
      <c r="H67" s="60">
        <v>0</v>
      </c>
    </row>
    <row r="68" spans="1:8" ht="15.6" customHeight="1" x14ac:dyDescent="0.2">
      <c r="A68" s="19">
        <v>74</v>
      </c>
      <c r="B68" s="19"/>
      <c r="C68" s="19" t="s">
        <v>65</v>
      </c>
      <c r="D68" s="19"/>
      <c r="E68" s="46">
        <v>0</v>
      </c>
      <c r="F68" s="54">
        <v>0</v>
      </c>
      <c r="G68" s="23">
        <v>0</v>
      </c>
      <c r="H68" s="42">
        <v>0</v>
      </c>
    </row>
    <row r="69" spans="1:8" ht="15.6" customHeight="1" x14ac:dyDescent="0.2">
      <c r="A69" s="25">
        <v>78</v>
      </c>
      <c r="B69" s="25"/>
      <c r="C69" s="25" t="s">
        <v>27</v>
      </c>
      <c r="D69" s="25"/>
      <c r="E69" s="44">
        <v>0</v>
      </c>
      <c r="F69" s="38">
        <v>0</v>
      </c>
      <c r="G69" s="18">
        <v>0</v>
      </c>
      <c r="H69" s="16">
        <v>0</v>
      </c>
    </row>
    <row r="70" spans="1:8" ht="15.6" customHeight="1" x14ac:dyDescent="0.2">
      <c r="A70" s="25">
        <v>79</v>
      </c>
      <c r="B70" s="25"/>
      <c r="C70" s="25" t="s">
        <v>66</v>
      </c>
      <c r="D70" s="25"/>
      <c r="E70" s="44">
        <v>0</v>
      </c>
      <c r="F70" s="38">
        <v>0</v>
      </c>
      <c r="G70" s="18">
        <v>0</v>
      </c>
      <c r="H70" s="16">
        <v>0</v>
      </c>
    </row>
    <row r="71" spans="1:8" ht="15.6" customHeight="1" x14ac:dyDescent="0.2">
      <c r="A71" s="27">
        <v>81</v>
      </c>
      <c r="B71" s="27"/>
      <c r="C71" s="27" t="s">
        <v>28</v>
      </c>
      <c r="D71" s="27"/>
      <c r="E71" s="47">
        <v>0</v>
      </c>
      <c r="F71" s="40">
        <v>0</v>
      </c>
      <c r="G71" s="30">
        <v>0</v>
      </c>
      <c r="H71" s="31">
        <v>0</v>
      </c>
    </row>
    <row r="72" spans="1:8" ht="15.6" customHeight="1" x14ac:dyDescent="0.2">
      <c r="A72" s="9">
        <v>87</v>
      </c>
      <c r="B72" s="9"/>
      <c r="C72" s="9" t="s">
        <v>67</v>
      </c>
      <c r="D72" s="9"/>
      <c r="E72" s="61">
        <v>12</v>
      </c>
      <c r="F72" s="62">
        <v>10</v>
      </c>
      <c r="G72" s="63">
        <v>4079</v>
      </c>
      <c r="H72" s="64">
        <v>0</v>
      </c>
    </row>
    <row r="73" spans="1:8" ht="15.6" customHeight="1" x14ac:dyDescent="0.2">
      <c r="A73" s="7">
        <v>89</v>
      </c>
      <c r="B73" s="7"/>
      <c r="C73" s="6" t="s">
        <v>29</v>
      </c>
      <c r="D73" s="7"/>
      <c r="E73" s="65">
        <v>1</v>
      </c>
      <c r="F73" s="66">
        <v>1</v>
      </c>
      <c r="G73" s="67">
        <v>1794</v>
      </c>
      <c r="H73" s="68">
        <v>0</v>
      </c>
    </row>
    <row r="74" spans="1:8" ht="15.6" customHeight="1" x14ac:dyDescent="0.2">
      <c r="A74" s="7">
        <v>95</v>
      </c>
      <c r="B74" s="7"/>
      <c r="C74" s="7" t="s">
        <v>69</v>
      </c>
      <c r="D74" s="7"/>
      <c r="E74" s="65">
        <v>0</v>
      </c>
      <c r="F74" s="66">
        <v>0</v>
      </c>
      <c r="G74" s="67">
        <v>0</v>
      </c>
      <c r="H74" s="68">
        <v>0</v>
      </c>
    </row>
    <row r="75" spans="1:8" ht="15.6" customHeight="1" x14ac:dyDescent="0.2">
      <c r="A75" s="28">
        <v>98</v>
      </c>
      <c r="B75" s="28"/>
      <c r="C75" s="28" t="s">
        <v>55</v>
      </c>
      <c r="D75" s="28"/>
      <c r="E75" s="69">
        <v>1</v>
      </c>
      <c r="F75" s="70">
        <v>34</v>
      </c>
      <c r="G75" s="71">
        <v>148515</v>
      </c>
      <c r="H75" s="72">
        <v>0</v>
      </c>
    </row>
    <row r="76" spans="1:8" ht="15.6" customHeight="1" x14ac:dyDescent="0.2">
      <c r="A76" s="6">
        <v>99</v>
      </c>
      <c r="B76" s="6"/>
      <c r="C76" s="6" t="s">
        <v>30</v>
      </c>
      <c r="D76" s="6"/>
      <c r="E76" s="73">
        <v>3</v>
      </c>
      <c r="F76" s="74">
        <v>2</v>
      </c>
      <c r="G76" s="75">
        <v>299</v>
      </c>
      <c r="H76" s="76">
        <v>0</v>
      </c>
    </row>
    <row r="77" spans="1:8" ht="15.6" customHeight="1" x14ac:dyDescent="0.2">
      <c r="A77" s="7">
        <v>103</v>
      </c>
      <c r="B77" s="7"/>
      <c r="C77" s="6" t="s">
        <v>31</v>
      </c>
      <c r="D77" s="7"/>
      <c r="E77" s="65">
        <v>2</v>
      </c>
      <c r="F77" s="66">
        <v>1</v>
      </c>
      <c r="G77" s="67">
        <v>318</v>
      </c>
      <c r="H77" s="68">
        <v>0</v>
      </c>
    </row>
    <row r="78" spans="1:8" ht="15.6" customHeight="1" x14ac:dyDescent="0.2">
      <c r="A78" s="7">
        <v>105</v>
      </c>
      <c r="B78" s="7"/>
      <c r="C78" s="7" t="s">
        <v>58</v>
      </c>
      <c r="D78" s="7"/>
      <c r="E78" s="65">
        <v>25</v>
      </c>
      <c r="F78" s="66">
        <v>27</v>
      </c>
      <c r="G78" s="67">
        <v>11410</v>
      </c>
      <c r="H78" s="68">
        <v>2</v>
      </c>
    </row>
    <row r="79" spans="1:8" ht="15.6" customHeight="1" x14ac:dyDescent="0.2">
      <c r="A79" s="28">
        <v>106</v>
      </c>
      <c r="B79" s="28"/>
      <c r="C79" s="28" t="s">
        <v>48</v>
      </c>
      <c r="D79" s="28"/>
      <c r="E79" s="69">
        <v>3</v>
      </c>
      <c r="F79" s="70">
        <v>2</v>
      </c>
      <c r="G79" s="71">
        <v>912</v>
      </c>
      <c r="H79" s="72">
        <v>0</v>
      </c>
    </row>
    <row r="80" spans="1:8" ht="15.6" customHeight="1" x14ac:dyDescent="0.2">
      <c r="A80" s="6">
        <v>107</v>
      </c>
      <c r="B80" s="6"/>
      <c r="C80" s="6" t="s">
        <v>47</v>
      </c>
      <c r="D80" s="6"/>
      <c r="E80" s="73">
        <v>0</v>
      </c>
      <c r="F80" s="74">
        <v>0</v>
      </c>
      <c r="G80" s="75">
        <v>0</v>
      </c>
      <c r="H80" s="76">
        <v>0</v>
      </c>
    </row>
    <row r="81" spans="1:8" ht="15.6" customHeight="1" x14ac:dyDescent="0.2">
      <c r="A81" s="6">
        <v>109</v>
      </c>
      <c r="B81" s="6"/>
      <c r="C81" s="6" t="s">
        <v>33</v>
      </c>
      <c r="D81" s="6"/>
      <c r="E81" s="73">
        <v>0</v>
      </c>
      <c r="F81" s="74">
        <v>0</v>
      </c>
      <c r="G81" s="75">
        <v>0</v>
      </c>
      <c r="H81" s="76">
        <v>0</v>
      </c>
    </row>
    <row r="82" spans="1:8" ht="15.6" customHeight="1" x14ac:dyDescent="0.2">
      <c r="A82" s="7">
        <v>110</v>
      </c>
      <c r="B82" s="7"/>
      <c r="C82" s="6" t="s">
        <v>56</v>
      </c>
      <c r="D82" s="7"/>
      <c r="E82" s="65">
        <v>2</v>
      </c>
      <c r="F82" s="66">
        <v>2</v>
      </c>
      <c r="G82" s="67">
        <v>1482</v>
      </c>
      <c r="H82" s="68">
        <v>0</v>
      </c>
    </row>
    <row r="83" spans="1:8" ht="15.6" customHeight="1" x14ac:dyDescent="0.2">
      <c r="A83" s="28">
        <v>111</v>
      </c>
      <c r="B83" s="28"/>
      <c r="C83" s="28" t="s">
        <v>40</v>
      </c>
      <c r="D83" s="28"/>
      <c r="E83" s="69">
        <v>0</v>
      </c>
      <c r="F83" s="70">
        <v>0</v>
      </c>
      <c r="G83" s="71">
        <v>0</v>
      </c>
      <c r="H83" s="72">
        <v>0</v>
      </c>
    </row>
    <row r="84" spans="1:8" ht="15.6" customHeight="1" x14ac:dyDescent="0.2">
      <c r="A84" s="6">
        <v>112</v>
      </c>
      <c r="B84" s="6"/>
      <c r="C84" s="6" t="s">
        <v>34</v>
      </c>
      <c r="D84" s="6"/>
      <c r="E84" s="73">
        <v>5</v>
      </c>
      <c r="F84" s="74">
        <v>3</v>
      </c>
      <c r="G84" s="75">
        <v>477</v>
      </c>
      <c r="H84" s="76">
        <v>0</v>
      </c>
    </row>
    <row r="85" spans="1:8" ht="15.6" customHeight="1" x14ac:dyDescent="0.2">
      <c r="A85" s="6">
        <v>113</v>
      </c>
      <c r="B85" s="6"/>
      <c r="C85" s="6" t="s">
        <v>70</v>
      </c>
      <c r="D85" s="6"/>
      <c r="E85" s="73">
        <v>9</v>
      </c>
      <c r="F85" s="74">
        <v>6</v>
      </c>
      <c r="G85" s="75">
        <v>1322</v>
      </c>
      <c r="H85" s="76">
        <v>0</v>
      </c>
    </row>
    <row r="86" spans="1:8" ht="15.6" customHeight="1" x14ac:dyDescent="0.2">
      <c r="A86" s="7">
        <v>114</v>
      </c>
      <c r="B86" s="7"/>
      <c r="C86" s="6" t="s">
        <v>49</v>
      </c>
      <c r="D86" s="7"/>
      <c r="E86" s="65">
        <v>4</v>
      </c>
      <c r="F86" s="66">
        <v>13</v>
      </c>
      <c r="G86" s="67">
        <v>3947</v>
      </c>
      <c r="H86" s="68">
        <v>0</v>
      </c>
    </row>
    <row r="87" spans="1:8" ht="15.6" customHeight="1" x14ac:dyDescent="0.2">
      <c r="A87" s="28">
        <v>115</v>
      </c>
      <c r="B87" s="28"/>
      <c r="C87" s="28" t="s">
        <v>35</v>
      </c>
      <c r="D87" s="28"/>
      <c r="E87" s="69">
        <v>0</v>
      </c>
      <c r="F87" s="70">
        <v>0</v>
      </c>
      <c r="G87" s="71">
        <v>0</v>
      </c>
      <c r="H87" s="72">
        <v>0</v>
      </c>
    </row>
    <row r="88" spans="1:8" ht="15.6" customHeight="1" x14ac:dyDescent="0.2">
      <c r="A88" s="6">
        <v>116</v>
      </c>
      <c r="B88" s="6"/>
      <c r="C88" s="6" t="s">
        <v>71</v>
      </c>
      <c r="D88" s="6"/>
      <c r="E88" s="73">
        <v>0</v>
      </c>
      <c r="F88" s="74">
        <v>0</v>
      </c>
      <c r="G88" s="75">
        <v>0</v>
      </c>
      <c r="H88" s="76">
        <v>0</v>
      </c>
    </row>
    <row r="89" spans="1:8" ht="15.6" customHeight="1" x14ac:dyDescent="0.2">
      <c r="A89" s="3">
        <v>117</v>
      </c>
      <c r="B89" s="3"/>
      <c r="C89" s="3" t="s">
        <v>52</v>
      </c>
      <c r="D89" s="3"/>
      <c r="E89" s="78">
        <v>0</v>
      </c>
      <c r="F89" s="55">
        <v>0</v>
      </c>
      <c r="G89" s="21">
        <v>0</v>
      </c>
      <c r="H89" s="56">
        <v>0</v>
      </c>
    </row>
    <row r="90" spans="1:8" ht="5.45" customHeight="1" x14ac:dyDescent="0.2">
      <c r="A90" s="86"/>
      <c r="B90" s="86"/>
      <c r="C90" s="86"/>
      <c r="D90" s="86"/>
      <c r="E90" s="126"/>
      <c r="F90" s="127"/>
      <c r="G90" s="126"/>
      <c r="H90" s="127"/>
    </row>
    <row r="91" spans="1:8" ht="19.899999999999999" customHeight="1" x14ac:dyDescent="0.2">
      <c r="A91" s="3"/>
      <c r="B91" s="3"/>
      <c r="C91" s="11" t="s">
        <v>76</v>
      </c>
      <c r="D91" s="11"/>
      <c r="E91" s="93">
        <v>0</v>
      </c>
      <c r="F91" s="94">
        <v>0</v>
      </c>
      <c r="G91" s="77">
        <v>0</v>
      </c>
      <c r="H91" s="57">
        <v>0</v>
      </c>
    </row>
    <row r="92" spans="1:8" ht="6" customHeight="1" x14ac:dyDescent="0.2">
      <c r="A92" s="3"/>
      <c r="B92" s="3"/>
      <c r="C92" s="3"/>
      <c r="D92" s="3"/>
      <c r="E92" s="118"/>
      <c r="F92" s="119"/>
      <c r="G92" s="120"/>
      <c r="H92" s="121"/>
    </row>
    <row r="93" spans="1:8" ht="6.6" customHeight="1" x14ac:dyDescent="0.2">
      <c r="F93" s="82"/>
      <c r="G93" s="82"/>
      <c r="H93" s="82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2BCD6-A633-4641-AF99-260CA4A660C1}">
  <sheetPr>
    <pageSetUpPr fitToPage="1"/>
  </sheetPr>
  <dimension ref="A1:H93"/>
  <sheetViews>
    <sheetView showGridLines="0" workbookViewId="0"/>
  </sheetViews>
  <sheetFormatPr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1.570312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1" customFormat="1" ht="15" x14ac:dyDescent="0.25">
      <c r="A1" s="79" t="s">
        <v>78</v>
      </c>
      <c r="B1" s="80" t="s">
        <v>93</v>
      </c>
      <c r="C1" s="79"/>
    </row>
    <row r="2" spans="1:8" ht="8.25" customHeight="1" x14ac:dyDescent="0.2">
      <c r="A2" s="1"/>
      <c r="B2" s="1"/>
      <c r="C2" s="1"/>
      <c r="F2" s="82"/>
      <c r="G2" s="82"/>
      <c r="H2" s="82"/>
    </row>
    <row r="3" spans="1:8" ht="18.75" customHeight="1" x14ac:dyDescent="0.2">
      <c r="A3" s="3"/>
      <c r="B3" s="3"/>
      <c r="C3" s="3"/>
      <c r="D3" s="3"/>
      <c r="E3" s="32" t="s">
        <v>96</v>
      </c>
      <c r="F3" s="33" t="s">
        <v>100</v>
      </c>
      <c r="G3" s="5" t="s">
        <v>102</v>
      </c>
      <c r="H3" s="4" t="s">
        <v>105</v>
      </c>
    </row>
    <row r="4" spans="1:8" x14ac:dyDescent="0.2">
      <c r="A4" s="3"/>
      <c r="B4" s="3"/>
      <c r="C4" s="3"/>
      <c r="D4" s="3"/>
      <c r="E4" s="29" t="s">
        <v>97</v>
      </c>
      <c r="F4" s="33" t="s">
        <v>101</v>
      </c>
      <c r="G4" s="15" t="s">
        <v>103</v>
      </c>
      <c r="H4" s="4" t="s">
        <v>106</v>
      </c>
    </row>
    <row r="5" spans="1:8" x14ac:dyDescent="0.2">
      <c r="A5" s="3"/>
      <c r="B5" s="3"/>
      <c r="C5" s="3"/>
      <c r="D5" s="3"/>
      <c r="E5" s="29"/>
      <c r="F5" s="33"/>
      <c r="G5" s="15" t="s">
        <v>104</v>
      </c>
      <c r="H5" s="4" t="s">
        <v>107</v>
      </c>
    </row>
    <row r="6" spans="1:8" x14ac:dyDescent="0.2">
      <c r="A6" s="3"/>
      <c r="B6" s="3"/>
      <c r="C6" s="3"/>
      <c r="D6" s="3"/>
      <c r="E6" s="29">
        <v>2023</v>
      </c>
      <c r="F6" s="33">
        <v>2022</v>
      </c>
      <c r="G6" s="15">
        <v>2022</v>
      </c>
      <c r="H6" s="4">
        <v>2022</v>
      </c>
    </row>
    <row r="7" spans="1:8" ht="6" customHeight="1" x14ac:dyDescent="0.2">
      <c r="A7" s="3"/>
      <c r="B7" s="3"/>
      <c r="C7" s="3"/>
      <c r="D7" s="3"/>
      <c r="E7" s="29"/>
      <c r="F7" s="33"/>
      <c r="G7" s="5"/>
      <c r="H7" s="83"/>
    </row>
    <row r="8" spans="1:8" ht="6" customHeight="1" x14ac:dyDescent="0.2">
      <c r="A8" s="84"/>
      <c r="B8" s="84"/>
      <c r="C8" s="84"/>
      <c r="D8" s="84"/>
      <c r="E8" s="91"/>
      <c r="F8" s="92"/>
      <c r="G8" s="85"/>
      <c r="H8" s="101"/>
    </row>
    <row r="9" spans="1:8" ht="11.45" customHeight="1" x14ac:dyDescent="0.2">
      <c r="A9" s="3"/>
      <c r="B9" s="3"/>
      <c r="C9" s="11" t="s">
        <v>79</v>
      </c>
      <c r="D9" s="11"/>
      <c r="E9" s="105">
        <f>E12+E42+E91</f>
        <v>72608</v>
      </c>
      <c r="F9" s="106">
        <f>F12+F42+F91</f>
        <v>76283</v>
      </c>
      <c r="G9" s="107">
        <f>G12+G42+G91</f>
        <v>24994700</v>
      </c>
      <c r="H9" s="108">
        <f>H12+H42+H91</f>
        <v>679</v>
      </c>
    </row>
    <row r="10" spans="1:8" ht="6" customHeight="1" x14ac:dyDescent="0.2">
      <c r="A10" s="86"/>
      <c r="B10" s="86"/>
      <c r="C10" s="86"/>
      <c r="D10" s="86"/>
      <c r="E10" s="95"/>
      <c r="F10" s="96"/>
      <c r="G10" s="87"/>
      <c r="H10" s="102"/>
    </row>
    <row r="11" spans="1:8" ht="30" customHeight="1" x14ac:dyDescent="0.2">
      <c r="A11" s="3"/>
      <c r="B11" s="3"/>
      <c r="C11" s="11" t="s">
        <v>80</v>
      </c>
      <c r="D11" s="11"/>
      <c r="E11" s="97"/>
      <c r="F11" s="98"/>
      <c r="G11" s="88"/>
      <c r="H11" s="103"/>
    </row>
    <row r="12" spans="1:8" ht="11.45" customHeight="1" x14ac:dyDescent="0.2">
      <c r="A12" s="3"/>
      <c r="B12" s="3"/>
      <c r="C12" s="11" t="s">
        <v>81</v>
      </c>
      <c r="D12" s="11"/>
      <c r="E12" s="105">
        <f>SUM(E14:E39)</f>
        <v>72395</v>
      </c>
      <c r="F12" s="106">
        <f t="shared" ref="F12:H12" si="0">SUM(F14:F39)</f>
        <v>76079</v>
      </c>
      <c r="G12" s="107">
        <f t="shared" si="0"/>
        <v>24880544</v>
      </c>
      <c r="H12" s="108">
        <f t="shared" si="0"/>
        <v>673</v>
      </c>
    </row>
    <row r="13" spans="1:8" ht="6" customHeight="1" x14ac:dyDescent="0.2">
      <c r="A13" s="89"/>
      <c r="B13" s="89"/>
      <c r="C13" s="89"/>
      <c r="D13" s="89"/>
      <c r="E13" s="99"/>
      <c r="F13" s="100"/>
      <c r="G13" s="90"/>
      <c r="H13" s="104"/>
    </row>
    <row r="14" spans="1:8" ht="15.6" customHeight="1" x14ac:dyDescent="0.2">
      <c r="A14" s="9">
        <v>1</v>
      </c>
      <c r="B14" s="9"/>
      <c r="C14" s="141" t="s">
        <v>0</v>
      </c>
      <c r="D14" s="141"/>
      <c r="E14" s="43">
        <v>20920</v>
      </c>
      <c r="F14" s="53">
        <v>25058</v>
      </c>
      <c r="G14" s="50">
        <v>8101289</v>
      </c>
      <c r="H14" s="41">
        <v>5</v>
      </c>
    </row>
    <row r="15" spans="1:8" ht="15.6" customHeight="1" x14ac:dyDescent="0.2">
      <c r="A15" s="6">
        <v>2</v>
      </c>
      <c r="B15" s="6"/>
      <c r="C15" s="25" t="s">
        <v>1</v>
      </c>
      <c r="D15" s="25"/>
      <c r="E15" s="46">
        <v>13362</v>
      </c>
      <c r="F15" s="54">
        <v>13740</v>
      </c>
      <c r="G15" s="23">
        <v>3736248</v>
      </c>
      <c r="H15" s="42">
        <v>14</v>
      </c>
    </row>
    <row r="16" spans="1:8" ht="15.6" customHeight="1" x14ac:dyDescent="0.2">
      <c r="A16" s="6">
        <v>3</v>
      </c>
      <c r="B16" s="6"/>
      <c r="C16" s="25" t="s">
        <v>2</v>
      </c>
      <c r="D16" s="25"/>
      <c r="E16" s="46">
        <v>2279</v>
      </c>
      <c r="F16" s="54">
        <v>1840</v>
      </c>
      <c r="G16" s="23">
        <v>628072</v>
      </c>
      <c r="H16" s="42">
        <v>37</v>
      </c>
    </row>
    <row r="17" spans="1:8" ht="15.6" customHeight="1" x14ac:dyDescent="0.2">
      <c r="A17" s="8">
        <v>4</v>
      </c>
      <c r="B17" s="8"/>
      <c r="C17" s="142" t="s">
        <v>3</v>
      </c>
      <c r="D17" s="142"/>
      <c r="E17" s="47">
        <v>197</v>
      </c>
      <c r="F17" s="40">
        <v>200</v>
      </c>
      <c r="G17" s="30">
        <v>60294</v>
      </c>
      <c r="H17" s="60">
        <v>1</v>
      </c>
    </row>
    <row r="18" spans="1:8" ht="15.6" customHeight="1" x14ac:dyDescent="0.2">
      <c r="A18" s="9">
        <v>5</v>
      </c>
      <c r="B18" s="9"/>
      <c r="C18" s="141" t="s">
        <v>4</v>
      </c>
      <c r="D18" s="141"/>
      <c r="E18" s="43">
        <v>1671</v>
      </c>
      <c r="F18" s="53">
        <v>1521</v>
      </c>
      <c r="G18" s="50">
        <v>479890</v>
      </c>
      <c r="H18" s="41">
        <v>1</v>
      </c>
    </row>
    <row r="19" spans="1:8" ht="15.6" customHeight="1" x14ac:dyDescent="0.2">
      <c r="A19" s="9">
        <v>6</v>
      </c>
      <c r="B19" s="9"/>
      <c r="C19" s="25" t="s">
        <v>5</v>
      </c>
      <c r="D19" s="25"/>
      <c r="E19" s="43">
        <v>247</v>
      </c>
      <c r="F19" s="53">
        <v>255</v>
      </c>
      <c r="G19" s="50">
        <v>63890</v>
      </c>
      <c r="H19" s="41">
        <v>0</v>
      </c>
    </row>
    <row r="20" spans="1:8" ht="15.6" customHeight="1" x14ac:dyDescent="0.2">
      <c r="A20" s="6">
        <v>7</v>
      </c>
      <c r="B20" s="6"/>
      <c r="C20" s="25" t="s">
        <v>6</v>
      </c>
      <c r="D20" s="25"/>
      <c r="E20" s="46">
        <v>265</v>
      </c>
      <c r="F20" s="54">
        <v>259</v>
      </c>
      <c r="G20" s="23">
        <v>75376</v>
      </c>
      <c r="H20" s="42">
        <v>0</v>
      </c>
    </row>
    <row r="21" spans="1:8" ht="15.6" customHeight="1" x14ac:dyDescent="0.2">
      <c r="A21" s="8">
        <v>8</v>
      </c>
      <c r="B21" s="8"/>
      <c r="C21" s="142" t="s">
        <v>7</v>
      </c>
      <c r="D21" s="142"/>
      <c r="E21" s="47">
        <v>298</v>
      </c>
      <c r="F21" s="40">
        <v>270</v>
      </c>
      <c r="G21" s="30">
        <v>73558</v>
      </c>
      <c r="H21" s="60">
        <v>0</v>
      </c>
    </row>
    <row r="22" spans="1:8" ht="15.6" customHeight="1" x14ac:dyDescent="0.2">
      <c r="A22" s="9">
        <v>9</v>
      </c>
      <c r="B22" s="9"/>
      <c r="C22" s="141" t="s">
        <v>8</v>
      </c>
      <c r="D22" s="141"/>
      <c r="E22" s="43">
        <v>1615</v>
      </c>
      <c r="F22" s="53">
        <v>1427</v>
      </c>
      <c r="G22" s="50">
        <v>473018</v>
      </c>
      <c r="H22" s="41">
        <v>0</v>
      </c>
    </row>
    <row r="23" spans="1:8" ht="15.6" customHeight="1" x14ac:dyDescent="0.2">
      <c r="A23" s="9">
        <v>10</v>
      </c>
      <c r="B23" s="9"/>
      <c r="C23" s="25" t="s">
        <v>41</v>
      </c>
      <c r="D23" s="25"/>
      <c r="E23" s="43">
        <v>722</v>
      </c>
      <c r="F23" s="53">
        <v>707</v>
      </c>
      <c r="G23" s="50">
        <v>184209</v>
      </c>
      <c r="H23" s="41">
        <v>0</v>
      </c>
    </row>
    <row r="24" spans="1:8" ht="15.6" customHeight="1" x14ac:dyDescent="0.2">
      <c r="A24" s="6">
        <v>11</v>
      </c>
      <c r="B24" s="6"/>
      <c r="C24" s="25" t="s">
        <v>9</v>
      </c>
      <c r="D24" s="25"/>
      <c r="E24" s="46">
        <v>2295</v>
      </c>
      <c r="F24" s="54">
        <v>1998</v>
      </c>
      <c r="G24" s="23">
        <v>645574</v>
      </c>
      <c r="H24" s="42">
        <v>405</v>
      </c>
    </row>
    <row r="25" spans="1:8" ht="15.6" customHeight="1" x14ac:dyDescent="0.2">
      <c r="A25" s="8">
        <v>12</v>
      </c>
      <c r="B25" s="8"/>
      <c r="C25" s="142" t="s">
        <v>10</v>
      </c>
      <c r="D25" s="142"/>
      <c r="E25" s="47">
        <v>1750</v>
      </c>
      <c r="F25" s="40">
        <v>1793</v>
      </c>
      <c r="G25" s="30">
        <v>628438</v>
      </c>
      <c r="H25" s="60">
        <v>47</v>
      </c>
    </row>
    <row r="26" spans="1:8" ht="15.6" customHeight="1" x14ac:dyDescent="0.2">
      <c r="A26" s="9">
        <v>13</v>
      </c>
      <c r="B26" s="9"/>
      <c r="C26" s="141" t="s">
        <v>11</v>
      </c>
      <c r="D26" s="141"/>
      <c r="E26" s="43">
        <v>1437</v>
      </c>
      <c r="F26" s="53">
        <v>1129</v>
      </c>
      <c r="G26" s="50">
        <v>425671</v>
      </c>
      <c r="H26" s="41">
        <v>20</v>
      </c>
    </row>
    <row r="27" spans="1:8" ht="15.6" customHeight="1" x14ac:dyDescent="0.2">
      <c r="A27" s="6">
        <v>14</v>
      </c>
      <c r="B27" s="6"/>
      <c r="C27" s="25" t="s">
        <v>12</v>
      </c>
      <c r="D27" s="25"/>
      <c r="E27" s="46">
        <v>744</v>
      </c>
      <c r="F27" s="54">
        <v>741</v>
      </c>
      <c r="G27" s="23">
        <v>183912</v>
      </c>
      <c r="H27" s="42">
        <v>0</v>
      </c>
    </row>
    <row r="28" spans="1:8" ht="15.6" customHeight="1" x14ac:dyDescent="0.2">
      <c r="A28" s="3">
        <v>15</v>
      </c>
      <c r="B28" s="3"/>
      <c r="C28" s="25" t="s">
        <v>13</v>
      </c>
      <c r="D28" s="25"/>
      <c r="E28" s="78">
        <v>480</v>
      </c>
      <c r="F28" s="55">
        <v>511</v>
      </c>
      <c r="G28" s="21">
        <v>160493</v>
      </c>
      <c r="H28" s="56">
        <v>12</v>
      </c>
    </row>
    <row r="29" spans="1:8" ht="15.6" customHeight="1" x14ac:dyDescent="0.2">
      <c r="A29" s="8">
        <v>16</v>
      </c>
      <c r="B29" s="8"/>
      <c r="C29" s="142" t="s">
        <v>14</v>
      </c>
      <c r="D29" s="142"/>
      <c r="E29" s="47">
        <v>125</v>
      </c>
      <c r="F29" s="40">
        <v>122</v>
      </c>
      <c r="G29" s="30">
        <v>30632</v>
      </c>
      <c r="H29" s="60">
        <v>0</v>
      </c>
    </row>
    <row r="30" spans="1:8" ht="15.6" customHeight="1" x14ac:dyDescent="0.2">
      <c r="A30" s="9">
        <v>17</v>
      </c>
      <c r="B30" s="9"/>
      <c r="C30" s="141" t="s">
        <v>15</v>
      </c>
      <c r="D30" s="141"/>
      <c r="E30" s="43">
        <v>3766</v>
      </c>
      <c r="F30" s="53">
        <v>3929</v>
      </c>
      <c r="G30" s="50">
        <v>1025927</v>
      </c>
      <c r="H30" s="41">
        <v>0</v>
      </c>
    </row>
    <row r="31" spans="1:8" ht="15.6" customHeight="1" x14ac:dyDescent="0.2">
      <c r="A31" s="6">
        <v>18</v>
      </c>
      <c r="B31" s="6"/>
      <c r="C31" s="25" t="s">
        <v>16</v>
      </c>
      <c r="D31" s="25"/>
      <c r="E31" s="46">
        <v>1727</v>
      </c>
      <c r="F31" s="54">
        <v>1822</v>
      </c>
      <c r="G31" s="23">
        <v>531878</v>
      </c>
      <c r="H31" s="42">
        <v>0</v>
      </c>
    </row>
    <row r="32" spans="1:8" ht="15.6" customHeight="1" x14ac:dyDescent="0.2">
      <c r="A32" s="6">
        <v>19</v>
      </c>
      <c r="B32" s="6"/>
      <c r="C32" s="25" t="s">
        <v>17</v>
      </c>
      <c r="D32" s="25"/>
      <c r="E32" s="46">
        <v>5734</v>
      </c>
      <c r="F32" s="54">
        <v>5423</v>
      </c>
      <c r="G32" s="23">
        <v>1921732</v>
      </c>
      <c r="H32" s="42">
        <v>130</v>
      </c>
    </row>
    <row r="33" spans="1:8" ht="15.6" customHeight="1" x14ac:dyDescent="0.2">
      <c r="A33" s="8">
        <v>20</v>
      </c>
      <c r="B33" s="8"/>
      <c r="C33" s="142" t="s">
        <v>18</v>
      </c>
      <c r="D33" s="142"/>
      <c r="E33" s="47">
        <v>2541</v>
      </c>
      <c r="F33" s="40">
        <v>2422</v>
      </c>
      <c r="G33" s="30">
        <v>871262</v>
      </c>
      <c r="H33" s="60">
        <v>1</v>
      </c>
    </row>
    <row r="34" spans="1:8" ht="15.6" customHeight="1" x14ac:dyDescent="0.2">
      <c r="A34" s="9">
        <v>21</v>
      </c>
      <c r="B34" s="9"/>
      <c r="C34" s="141" t="s">
        <v>42</v>
      </c>
      <c r="D34" s="141"/>
      <c r="E34" s="43">
        <v>6195</v>
      </c>
      <c r="F34" s="53">
        <v>5587</v>
      </c>
      <c r="G34" s="50">
        <v>2438329</v>
      </c>
      <c r="H34" s="41">
        <v>0</v>
      </c>
    </row>
    <row r="35" spans="1:8" ht="15.6" customHeight="1" x14ac:dyDescent="0.2">
      <c r="A35" s="6">
        <v>22</v>
      </c>
      <c r="B35" s="6"/>
      <c r="C35" s="25" t="s">
        <v>43</v>
      </c>
      <c r="D35" s="25"/>
      <c r="E35" s="46">
        <v>1834</v>
      </c>
      <c r="F35" s="54">
        <v>3322</v>
      </c>
      <c r="G35" s="23">
        <v>798619</v>
      </c>
      <c r="H35" s="42">
        <v>0</v>
      </c>
    </row>
    <row r="36" spans="1:8" ht="15.6" customHeight="1" x14ac:dyDescent="0.2">
      <c r="A36" s="6">
        <v>23</v>
      </c>
      <c r="B36" s="6"/>
      <c r="C36" s="25" t="s">
        <v>44</v>
      </c>
      <c r="D36" s="25"/>
      <c r="E36" s="46">
        <v>812</v>
      </c>
      <c r="F36" s="54">
        <v>988</v>
      </c>
      <c r="G36" s="23">
        <v>905406</v>
      </c>
      <c r="H36" s="16">
        <v>0</v>
      </c>
    </row>
    <row r="37" spans="1:8" ht="15.6" customHeight="1" x14ac:dyDescent="0.2">
      <c r="A37" s="8">
        <v>24</v>
      </c>
      <c r="B37" s="8"/>
      <c r="C37" s="142" t="s">
        <v>45</v>
      </c>
      <c r="D37" s="142"/>
      <c r="E37" s="47">
        <v>80</v>
      </c>
      <c r="F37" s="40">
        <v>83</v>
      </c>
      <c r="G37" s="30">
        <v>20842</v>
      </c>
      <c r="H37" s="60">
        <v>0</v>
      </c>
    </row>
    <row r="38" spans="1:8" ht="15.6" customHeight="1" x14ac:dyDescent="0.2">
      <c r="A38" s="9">
        <v>25</v>
      </c>
      <c r="B38" s="9"/>
      <c r="C38" s="19" t="s">
        <v>46</v>
      </c>
      <c r="D38" s="19"/>
      <c r="E38" s="43">
        <v>1283</v>
      </c>
      <c r="F38" s="53">
        <v>924</v>
      </c>
      <c r="G38" s="50">
        <v>412337</v>
      </c>
      <c r="H38" s="41">
        <v>0</v>
      </c>
    </row>
    <row r="39" spans="1:8" ht="15.6" customHeight="1" x14ac:dyDescent="0.2">
      <c r="A39" s="8">
        <v>150</v>
      </c>
      <c r="B39" s="8"/>
      <c r="C39" s="27" t="s">
        <v>19</v>
      </c>
      <c r="D39" s="27"/>
      <c r="E39" s="112">
        <v>16</v>
      </c>
      <c r="F39" s="113">
        <v>8</v>
      </c>
      <c r="G39" s="30">
        <v>3648</v>
      </c>
      <c r="H39" s="31">
        <v>0</v>
      </c>
    </row>
    <row r="40" spans="1:8" ht="6" customHeight="1" x14ac:dyDescent="0.2">
      <c r="A40" s="3"/>
      <c r="B40" s="3"/>
      <c r="C40" s="86"/>
      <c r="D40" s="86"/>
      <c r="E40" s="114"/>
      <c r="F40" s="115"/>
      <c r="G40" s="111"/>
      <c r="H40" s="116"/>
    </row>
    <row r="41" spans="1:8" ht="30" customHeight="1" x14ac:dyDescent="0.2">
      <c r="A41" s="109"/>
      <c r="B41" s="109"/>
      <c r="C41" s="143" t="s">
        <v>80</v>
      </c>
      <c r="D41" s="143"/>
      <c r="E41" s="91"/>
      <c r="F41" s="92"/>
      <c r="G41" s="85"/>
      <c r="H41" s="101"/>
    </row>
    <row r="42" spans="1:8" ht="11.45" customHeight="1" x14ac:dyDescent="0.2">
      <c r="A42" s="3"/>
      <c r="B42" s="3"/>
      <c r="C42" s="11" t="s">
        <v>82</v>
      </c>
      <c r="D42" s="11"/>
      <c r="E42" s="105">
        <f>SUM(E44:E89)</f>
        <v>213</v>
      </c>
      <c r="F42" s="106">
        <f t="shared" ref="F42:H42" si="1">SUM(F44:F89)</f>
        <v>204</v>
      </c>
      <c r="G42" s="107">
        <f t="shared" si="1"/>
        <v>114156</v>
      </c>
      <c r="H42" s="108">
        <f t="shared" si="1"/>
        <v>6</v>
      </c>
    </row>
    <row r="43" spans="1:8" ht="6" customHeight="1" x14ac:dyDescent="0.2">
      <c r="A43" s="13"/>
      <c r="B43" s="13"/>
      <c r="C43" s="13"/>
      <c r="D43" s="13"/>
      <c r="E43" s="99"/>
      <c r="F43" s="100"/>
      <c r="G43" s="110"/>
      <c r="H43" s="117"/>
    </row>
    <row r="44" spans="1:8" ht="15.6" customHeight="1" x14ac:dyDescent="0.2">
      <c r="A44" s="9">
        <v>28</v>
      </c>
      <c r="B44" s="9"/>
      <c r="C44" s="9" t="s">
        <v>53</v>
      </c>
      <c r="D44" s="9"/>
      <c r="E44" s="48">
        <v>84</v>
      </c>
      <c r="F44" s="49">
        <v>80</v>
      </c>
      <c r="G44" s="50">
        <v>44472</v>
      </c>
      <c r="H44" s="41">
        <v>2</v>
      </c>
    </row>
    <row r="45" spans="1:8" ht="15.6" customHeight="1" x14ac:dyDescent="0.2">
      <c r="A45" s="7">
        <v>30</v>
      </c>
      <c r="B45" s="7"/>
      <c r="C45" s="7" t="s">
        <v>60</v>
      </c>
      <c r="D45" s="7"/>
      <c r="E45" s="51">
        <v>0</v>
      </c>
      <c r="F45" s="39">
        <v>0</v>
      </c>
      <c r="G45" s="18">
        <v>0</v>
      </c>
      <c r="H45" s="16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1">
        <v>0</v>
      </c>
      <c r="F46" s="39">
        <v>0</v>
      </c>
      <c r="G46" s="18">
        <v>0</v>
      </c>
      <c r="H46" s="16">
        <v>0</v>
      </c>
    </row>
    <row r="47" spans="1:8" ht="15.6" customHeight="1" x14ac:dyDescent="0.2">
      <c r="A47" s="10">
        <v>32</v>
      </c>
      <c r="B47" s="10"/>
      <c r="C47" s="10" t="s">
        <v>20</v>
      </c>
      <c r="D47" s="10"/>
      <c r="E47" s="47">
        <v>3</v>
      </c>
      <c r="F47" s="40">
        <v>3</v>
      </c>
      <c r="G47" s="30">
        <v>1394</v>
      </c>
      <c r="H47" s="31">
        <v>0</v>
      </c>
    </row>
    <row r="48" spans="1:8" ht="15.6" customHeight="1" x14ac:dyDescent="0.2">
      <c r="A48" s="6">
        <v>33</v>
      </c>
      <c r="B48" s="6"/>
      <c r="C48" s="6" t="s">
        <v>61</v>
      </c>
      <c r="D48" s="6"/>
      <c r="E48" s="43">
        <v>1</v>
      </c>
      <c r="F48" s="53">
        <v>0</v>
      </c>
      <c r="G48" s="50">
        <v>0</v>
      </c>
      <c r="H48" s="41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4">
        <v>2</v>
      </c>
      <c r="F49" s="38">
        <v>2</v>
      </c>
      <c r="G49" s="18">
        <v>1503</v>
      </c>
      <c r="H49" s="16">
        <v>0</v>
      </c>
    </row>
    <row r="50" spans="1:8" ht="15.6" customHeight="1" x14ac:dyDescent="0.2">
      <c r="A50" s="7">
        <v>35</v>
      </c>
      <c r="B50" s="7"/>
      <c r="C50" s="7" t="s">
        <v>72</v>
      </c>
      <c r="D50" s="7"/>
      <c r="E50" s="44">
        <v>0</v>
      </c>
      <c r="F50" s="38">
        <v>0</v>
      </c>
      <c r="G50" s="18">
        <v>0</v>
      </c>
      <c r="H50" s="16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5">
        <v>0</v>
      </c>
      <c r="F51" s="58">
        <v>0</v>
      </c>
      <c r="G51" s="52">
        <v>0</v>
      </c>
      <c r="H51" s="20">
        <v>0</v>
      </c>
    </row>
    <row r="52" spans="1:8" ht="15.6" customHeight="1" x14ac:dyDescent="0.2">
      <c r="A52" s="9">
        <v>38</v>
      </c>
      <c r="B52" s="9"/>
      <c r="C52" s="9" t="s">
        <v>73</v>
      </c>
      <c r="D52" s="9"/>
      <c r="E52" s="46">
        <v>2</v>
      </c>
      <c r="F52" s="54">
        <v>0</v>
      </c>
      <c r="G52" s="23">
        <v>0</v>
      </c>
      <c r="H52" s="42">
        <v>0</v>
      </c>
    </row>
    <row r="53" spans="1:8" ht="15.6" customHeight="1" x14ac:dyDescent="0.2">
      <c r="A53" s="7">
        <v>40</v>
      </c>
      <c r="B53" s="7"/>
      <c r="C53" s="7" t="s">
        <v>51</v>
      </c>
      <c r="D53" s="7"/>
      <c r="E53" s="44">
        <v>23</v>
      </c>
      <c r="F53" s="38">
        <v>17</v>
      </c>
      <c r="G53" s="18">
        <v>11100</v>
      </c>
      <c r="H53" s="16">
        <v>0</v>
      </c>
    </row>
    <row r="54" spans="1:8" ht="15.6" customHeight="1" x14ac:dyDescent="0.2">
      <c r="A54" s="7">
        <v>44</v>
      </c>
      <c r="B54" s="7"/>
      <c r="C54" s="7" t="s">
        <v>22</v>
      </c>
      <c r="D54" s="7"/>
      <c r="E54" s="44">
        <v>1</v>
      </c>
      <c r="F54" s="38">
        <v>1</v>
      </c>
      <c r="G54" s="18">
        <v>439</v>
      </c>
      <c r="H54" s="16">
        <v>0</v>
      </c>
    </row>
    <row r="55" spans="1:8" ht="15.6" customHeight="1" x14ac:dyDescent="0.2">
      <c r="A55" s="28">
        <v>46</v>
      </c>
      <c r="B55" s="28"/>
      <c r="C55" s="28" t="s">
        <v>50</v>
      </c>
      <c r="D55" s="28"/>
      <c r="E55" s="45">
        <v>3</v>
      </c>
      <c r="F55" s="58">
        <v>5</v>
      </c>
      <c r="G55" s="59">
        <v>5297</v>
      </c>
      <c r="H55" s="60">
        <v>0</v>
      </c>
    </row>
    <row r="56" spans="1:8" ht="15.6" customHeight="1" x14ac:dyDescent="0.2">
      <c r="A56" s="24">
        <v>48</v>
      </c>
      <c r="B56" s="24"/>
      <c r="C56" s="24" t="s">
        <v>62</v>
      </c>
      <c r="D56" s="24"/>
      <c r="E56" s="46">
        <v>7</v>
      </c>
      <c r="F56" s="54">
        <v>5</v>
      </c>
      <c r="G56" s="23">
        <v>4144</v>
      </c>
      <c r="H56" s="42">
        <v>0</v>
      </c>
    </row>
    <row r="57" spans="1:8" ht="15.6" customHeight="1" x14ac:dyDescent="0.2">
      <c r="A57" s="25">
        <v>51</v>
      </c>
      <c r="B57" s="25"/>
      <c r="C57" s="25" t="s">
        <v>38</v>
      </c>
      <c r="D57" s="25"/>
      <c r="E57" s="44">
        <v>0</v>
      </c>
      <c r="F57" s="38">
        <v>0</v>
      </c>
      <c r="G57" s="18">
        <v>0</v>
      </c>
      <c r="H57" s="16">
        <v>0</v>
      </c>
    </row>
    <row r="58" spans="1:8" ht="15.6" customHeight="1" x14ac:dyDescent="0.2">
      <c r="A58" s="25">
        <v>55</v>
      </c>
      <c r="B58" s="25"/>
      <c r="C58" s="25" t="s">
        <v>39</v>
      </c>
      <c r="D58" s="25"/>
      <c r="E58" s="44">
        <v>9</v>
      </c>
      <c r="F58" s="38">
        <v>6</v>
      </c>
      <c r="G58" s="18">
        <v>4209</v>
      </c>
      <c r="H58" s="16">
        <v>0</v>
      </c>
    </row>
    <row r="59" spans="1:8" ht="15.6" customHeight="1" x14ac:dyDescent="0.2">
      <c r="A59" s="26">
        <v>59</v>
      </c>
      <c r="B59" s="26"/>
      <c r="C59" s="26" t="s">
        <v>74</v>
      </c>
      <c r="D59" s="26"/>
      <c r="E59" s="45">
        <v>0</v>
      </c>
      <c r="F59" s="58">
        <v>0</v>
      </c>
      <c r="G59" s="59">
        <v>0</v>
      </c>
      <c r="H59" s="60">
        <v>0</v>
      </c>
    </row>
    <row r="60" spans="1:8" ht="15.6" customHeight="1" x14ac:dyDescent="0.2">
      <c r="A60" s="19">
        <v>60</v>
      </c>
      <c r="B60" s="19"/>
      <c r="C60" s="19" t="s">
        <v>54</v>
      </c>
      <c r="D60" s="19"/>
      <c r="E60" s="46">
        <v>0</v>
      </c>
      <c r="F60" s="54">
        <v>0</v>
      </c>
      <c r="G60" s="23">
        <v>0</v>
      </c>
      <c r="H60" s="42">
        <v>0</v>
      </c>
    </row>
    <row r="61" spans="1:8" ht="15.6" customHeight="1" x14ac:dyDescent="0.2">
      <c r="A61" s="25">
        <v>61</v>
      </c>
      <c r="B61" s="25"/>
      <c r="C61" s="25" t="s">
        <v>63</v>
      </c>
      <c r="D61" s="25"/>
      <c r="E61" s="44">
        <v>0</v>
      </c>
      <c r="F61" s="38">
        <v>0</v>
      </c>
      <c r="G61" s="18">
        <v>0</v>
      </c>
      <c r="H61" s="16">
        <v>0</v>
      </c>
    </row>
    <row r="62" spans="1:8" ht="15.6" customHeight="1" x14ac:dyDescent="0.2">
      <c r="A62" s="25">
        <v>63</v>
      </c>
      <c r="B62" s="25"/>
      <c r="C62" s="25" t="s">
        <v>23</v>
      </c>
      <c r="D62" s="25"/>
      <c r="E62" s="44">
        <v>10</v>
      </c>
      <c r="F62" s="38">
        <v>10</v>
      </c>
      <c r="G62" s="18">
        <v>6091</v>
      </c>
      <c r="H62" s="16">
        <v>2</v>
      </c>
    </row>
    <row r="63" spans="1:8" ht="15.6" customHeight="1" x14ac:dyDescent="0.2">
      <c r="A63" s="26">
        <v>65</v>
      </c>
      <c r="B63" s="26"/>
      <c r="C63" s="26" t="s">
        <v>24</v>
      </c>
      <c r="D63" s="26"/>
      <c r="E63" s="45">
        <v>2</v>
      </c>
      <c r="F63" s="58">
        <v>2</v>
      </c>
      <c r="G63" s="59">
        <v>509</v>
      </c>
      <c r="H63" s="60">
        <v>0</v>
      </c>
    </row>
    <row r="64" spans="1:8" ht="15.6" customHeight="1" x14ac:dyDescent="0.2">
      <c r="A64" s="19">
        <v>66</v>
      </c>
      <c r="B64" s="19"/>
      <c r="C64" s="19" t="s">
        <v>59</v>
      </c>
      <c r="D64" s="19"/>
      <c r="E64" s="46">
        <v>1</v>
      </c>
      <c r="F64" s="54">
        <v>0</v>
      </c>
      <c r="G64" s="23">
        <v>0</v>
      </c>
      <c r="H64" s="42">
        <v>0</v>
      </c>
    </row>
    <row r="65" spans="1:8" ht="15.6" customHeight="1" x14ac:dyDescent="0.2">
      <c r="A65" s="25">
        <v>69</v>
      </c>
      <c r="B65" s="25"/>
      <c r="C65" s="25" t="s">
        <v>25</v>
      </c>
      <c r="D65" s="25"/>
      <c r="E65" s="44">
        <v>0</v>
      </c>
      <c r="F65" s="38">
        <v>0</v>
      </c>
      <c r="G65" s="18">
        <v>0</v>
      </c>
      <c r="H65" s="16">
        <v>0</v>
      </c>
    </row>
    <row r="66" spans="1:8" ht="15.6" customHeight="1" x14ac:dyDescent="0.2">
      <c r="A66" s="25">
        <v>70</v>
      </c>
      <c r="B66" s="25"/>
      <c r="C66" s="25" t="s">
        <v>26</v>
      </c>
      <c r="D66" s="25"/>
      <c r="E66" s="44">
        <v>0</v>
      </c>
      <c r="F66" s="38">
        <v>0</v>
      </c>
      <c r="G66" s="18">
        <v>0</v>
      </c>
      <c r="H66" s="16">
        <v>0</v>
      </c>
    </row>
    <row r="67" spans="1:8" ht="15.6" customHeight="1" x14ac:dyDescent="0.2">
      <c r="A67" s="26">
        <v>71</v>
      </c>
      <c r="B67" s="26"/>
      <c r="C67" s="26" t="s">
        <v>64</v>
      </c>
      <c r="D67" s="26"/>
      <c r="E67" s="45">
        <v>1</v>
      </c>
      <c r="F67" s="58">
        <v>7</v>
      </c>
      <c r="G67" s="59">
        <v>1406</v>
      </c>
      <c r="H67" s="60">
        <v>0</v>
      </c>
    </row>
    <row r="68" spans="1:8" ht="15.6" customHeight="1" x14ac:dyDescent="0.2">
      <c r="A68" s="19">
        <v>74</v>
      </c>
      <c r="B68" s="19"/>
      <c r="C68" s="19" t="s">
        <v>65</v>
      </c>
      <c r="D68" s="19"/>
      <c r="E68" s="46">
        <v>0</v>
      </c>
      <c r="F68" s="54">
        <v>0</v>
      </c>
      <c r="G68" s="23">
        <v>0</v>
      </c>
      <c r="H68" s="42">
        <v>0</v>
      </c>
    </row>
    <row r="69" spans="1:8" ht="15.6" customHeight="1" x14ac:dyDescent="0.2">
      <c r="A69" s="25">
        <v>78</v>
      </c>
      <c r="B69" s="25"/>
      <c r="C69" s="25" t="s">
        <v>27</v>
      </c>
      <c r="D69" s="25"/>
      <c r="E69" s="44">
        <v>0</v>
      </c>
      <c r="F69" s="38">
        <v>0</v>
      </c>
      <c r="G69" s="18">
        <v>0</v>
      </c>
      <c r="H69" s="16">
        <v>0</v>
      </c>
    </row>
    <row r="70" spans="1:8" ht="15.6" customHeight="1" x14ac:dyDescent="0.2">
      <c r="A70" s="25">
        <v>79</v>
      </c>
      <c r="B70" s="25"/>
      <c r="C70" s="25" t="s">
        <v>66</v>
      </c>
      <c r="D70" s="25"/>
      <c r="E70" s="44">
        <v>0</v>
      </c>
      <c r="F70" s="38">
        <v>0</v>
      </c>
      <c r="G70" s="18">
        <v>0</v>
      </c>
      <c r="H70" s="16">
        <v>0</v>
      </c>
    </row>
    <row r="71" spans="1:8" ht="15.6" customHeight="1" x14ac:dyDescent="0.2">
      <c r="A71" s="27">
        <v>81</v>
      </c>
      <c r="B71" s="27"/>
      <c r="C71" s="27" t="s">
        <v>28</v>
      </c>
      <c r="D71" s="27"/>
      <c r="E71" s="47">
        <v>0</v>
      </c>
      <c r="F71" s="40">
        <v>0</v>
      </c>
      <c r="G71" s="30">
        <v>0</v>
      </c>
      <c r="H71" s="31">
        <v>0</v>
      </c>
    </row>
    <row r="72" spans="1:8" ht="15.6" customHeight="1" x14ac:dyDescent="0.2">
      <c r="A72" s="9">
        <v>87</v>
      </c>
      <c r="B72" s="9"/>
      <c r="C72" s="9" t="s">
        <v>67</v>
      </c>
      <c r="D72" s="9"/>
      <c r="E72" s="61">
        <v>11</v>
      </c>
      <c r="F72" s="62">
        <v>6</v>
      </c>
      <c r="G72" s="63">
        <v>3538</v>
      </c>
      <c r="H72" s="64">
        <v>0</v>
      </c>
    </row>
    <row r="73" spans="1:8" ht="15.6" customHeight="1" x14ac:dyDescent="0.2">
      <c r="A73" s="7">
        <v>89</v>
      </c>
      <c r="B73" s="7"/>
      <c r="C73" s="6" t="s">
        <v>29</v>
      </c>
      <c r="D73" s="7"/>
      <c r="E73" s="65">
        <v>1</v>
      </c>
      <c r="F73" s="66">
        <v>1</v>
      </c>
      <c r="G73" s="67">
        <v>1791</v>
      </c>
      <c r="H73" s="68">
        <v>0</v>
      </c>
    </row>
    <row r="74" spans="1:8" ht="15.6" customHeight="1" x14ac:dyDescent="0.2">
      <c r="A74" s="7">
        <v>95</v>
      </c>
      <c r="B74" s="7"/>
      <c r="C74" s="7" t="s">
        <v>69</v>
      </c>
      <c r="D74" s="7"/>
      <c r="E74" s="65">
        <v>0</v>
      </c>
      <c r="F74" s="66">
        <v>0</v>
      </c>
      <c r="G74" s="67">
        <v>0</v>
      </c>
      <c r="H74" s="68">
        <v>0</v>
      </c>
    </row>
    <row r="75" spans="1:8" ht="15.6" customHeight="1" x14ac:dyDescent="0.2">
      <c r="A75" s="28">
        <v>98</v>
      </c>
      <c r="B75" s="28"/>
      <c r="C75" s="28" t="s">
        <v>55</v>
      </c>
      <c r="D75" s="28"/>
      <c r="E75" s="69">
        <v>2</v>
      </c>
      <c r="F75" s="70">
        <v>0</v>
      </c>
      <c r="G75" s="71">
        <v>0</v>
      </c>
      <c r="H75" s="72">
        <v>1</v>
      </c>
    </row>
    <row r="76" spans="1:8" ht="15.6" customHeight="1" x14ac:dyDescent="0.2">
      <c r="A76" s="6">
        <v>99</v>
      </c>
      <c r="B76" s="6"/>
      <c r="C76" s="6" t="s">
        <v>30</v>
      </c>
      <c r="D76" s="6"/>
      <c r="E76" s="73">
        <v>3</v>
      </c>
      <c r="F76" s="74">
        <v>1</v>
      </c>
      <c r="G76" s="75">
        <v>310</v>
      </c>
      <c r="H76" s="76">
        <v>0</v>
      </c>
    </row>
    <row r="77" spans="1:8" ht="15.6" customHeight="1" x14ac:dyDescent="0.2">
      <c r="A77" s="7">
        <v>103</v>
      </c>
      <c r="B77" s="7"/>
      <c r="C77" s="6" t="s">
        <v>31</v>
      </c>
      <c r="D77" s="7"/>
      <c r="E77" s="65">
        <v>2</v>
      </c>
      <c r="F77" s="66">
        <v>1</v>
      </c>
      <c r="G77" s="67">
        <v>309</v>
      </c>
      <c r="H77" s="68">
        <v>0</v>
      </c>
    </row>
    <row r="78" spans="1:8" ht="15.6" customHeight="1" x14ac:dyDescent="0.2">
      <c r="A78" s="7">
        <v>105</v>
      </c>
      <c r="B78" s="7"/>
      <c r="C78" s="7" t="s">
        <v>58</v>
      </c>
      <c r="D78" s="7"/>
      <c r="E78" s="65">
        <v>22</v>
      </c>
      <c r="F78" s="66">
        <v>28</v>
      </c>
      <c r="G78" s="67">
        <v>12482</v>
      </c>
      <c r="H78" s="68">
        <v>1</v>
      </c>
    </row>
    <row r="79" spans="1:8" ht="15.6" customHeight="1" x14ac:dyDescent="0.2">
      <c r="A79" s="28">
        <v>106</v>
      </c>
      <c r="B79" s="28"/>
      <c r="C79" s="28" t="s">
        <v>48</v>
      </c>
      <c r="D79" s="28"/>
      <c r="E79" s="69">
        <v>4</v>
      </c>
      <c r="F79" s="70">
        <v>1</v>
      </c>
      <c r="G79" s="71">
        <v>570</v>
      </c>
      <c r="H79" s="72">
        <v>0</v>
      </c>
    </row>
    <row r="80" spans="1:8" ht="15.6" customHeight="1" x14ac:dyDescent="0.2">
      <c r="A80" s="6">
        <v>107</v>
      </c>
      <c r="B80" s="6"/>
      <c r="C80" s="6" t="s">
        <v>47</v>
      </c>
      <c r="D80" s="6"/>
      <c r="E80" s="73">
        <v>0</v>
      </c>
      <c r="F80" s="74">
        <v>0</v>
      </c>
      <c r="G80" s="75">
        <v>0</v>
      </c>
      <c r="H80" s="76">
        <v>0</v>
      </c>
    </row>
    <row r="81" spans="1:8" ht="15.6" customHeight="1" x14ac:dyDescent="0.2">
      <c r="A81" s="6">
        <v>109</v>
      </c>
      <c r="B81" s="6"/>
      <c r="C81" s="6" t="s">
        <v>33</v>
      </c>
      <c r="D81" s="6"/>
      <c r="E81" s="73">
        <v>0</v>
      </c>
      <c r="F81" s="74">
        <v>0</v>
      </c>
      <c r="G81" s="75">
        <v>0</v>
      </c>
      <c r="H81" s="76">
        <v>0</v>
      </c>
    </row>
    <row r="82" spans="1:8" ht="15.6" customHeight="1" x14ac:dyDescent="0.2">
      <c r="A82" s="7">
        <v>110</v>
      </c>
      <c r="B82" s="7"/>
      <c r="C82" s="6" t="s">
        <v>56</v>
      </c>
      <c r="D82" s="7"/>
      <c r="E82" s="65">
        <v>2</v>
      </c>
      <c r="F82" s="66">
        <v>2</v>
      </c>
      <c r="G82" s="67">
        <v>1489</v>
      </c>
      <c r="H82" s="68">
        <v>0</v>
      </c>
    </row>
    <row r="83" spans="1:8" ht="15.6" customHeight="1" x14ac:dyDescent="0.2">
      <c r="A83" s="28">
        <v>111</v>
      </c>
      <c r="B83" s="28"/>
      <c r="C83" s="28" t="s">
        <v>40</v>
      </c>
      <c r="D83" s="28"/>
      <c r="E83" s="69">
        <v>0</v>
      </c>
      <c r="F83" s="70">
        <v>0</v>
      </c>
      <c r="G83" s="71">
        <v>0</v>
      </c>
      <c r="H83" s="72">
        <v>0</v>
      </c>
    </row>
    <row r="84" spans="1:8" ht="15.6" customHeight="1" x14ac:dyDescent="0.2">
      <c r="A84" s="6">
        <v>112</v>
      </c>
      <c r="B84" s="6"/>
      <c r="C84" s="6" t="s">
        <v>34</v>
      </c>
      <c r="D84" s="6"/>
      <c r="E84" s="73">
        <v>5</v>
      </c>
      <c r="F84" s="74">
        <v>1</v>
      </c>
      <c r="G84" s="75">
        <v>198</v>
      </c>
      <c r="H84" s="76">
        <v>0</v>
      </c>
    </row>
    <row r="85" spans="1:8" ht="15.6" customHeight="1" x14ac:dyDescent="0.2">
      <c r="A85" s="6">
        <v>113</v>
      </c>
      <c r="B85" s="6"/>
      <c r="C85" s="6" t="s">
        <v>70</v>
      </c>
      <c r="D85" s="6"/>
      <c r="E85" s="73">
        <v>8</v>
      </c>
      <c r="F85" s="74">
        <v>6</v>
      </c>
      <c r="G85" s="75">
        <v>2325</v>
      </c>
      <c r="H85" s="76">
        <v>0</v>
      </c>
    </row>
    <row r="86" spans="1:8" ht="15.6" customHeight="1" x14ac:dyDescent="0.2">
      <c r="A86" s="7">
        <v>114</v>
      </c>
      <c r="B86" s="7"/>
      <c r="C86" s="6" t="s">
        <v>49</v>
      </c>
      <c r="D86" s="7"/>
      <c r="E86" s="65">
        <v>4</v>
      </c>
      <c r="F86" s="66">
        <v>19</v>
      </c>
      <c r="G86" s="67">
        <v>10580</v>
      </c>
      <c r="H86" s="68">
        <v>0</v>
      </c>
    </row>
    <row r="87" spans="1:8" ht="15.6" customHeight="1" x14ac:dyDescent="0.2">
      <c r="A87" s="28">
        <v>115</v>
      </c>
      <c r="B87" s="28"/>
      <c r="C87" s="28" t="s">
        <v>35</v>
      </c>
      <c r="D87" s="28"/>
      <c r="E87" s="69">
        <v>0</v>
      </c>
      <c r="F87" s="70">
        <v>0</v>
      </c>
      <c r="G87" s="71">
        <v>0</v>
      </c>
      <c r="H87" s="72">
        <v>0</v>
      </c>
    </row>
    <row r="88" spans="1:8" ht="15.6" customHeight="1" x14ac:dyDescent="0.2">
      <c r="A88" s="6">
        <v>116</v>
      </c>
      <c r="B88" s="6"/>
      <c r="C88" s="6" t="s">
        <v>71</v>
      </c>
      <c r="D88" s="6"/>
      <c r="E88" s="73">
        <v>0</v>
      </c>
      <c r="F88" s="74">
        <v>0</v>
      </c>
      <c r="G88" s="75">
        <v>0</v>
      </c>
      <c r="H88" s="76">
        <v>0</v>
      </c>
    </row>
    <row r="89" spans="1:8" ht="15.6" customHeight="1" x14ac:dyDescent="0.2">
      <c r="A89" s="3">
        <v>117</v>
      </c>
      <c r="B89" s="3"/>
      <c r="C89" s="3" t="s">
        <v>52</v>
      </c>
      <c r="D89" s="3"/>
      <c r="E89" s="78">
        <v>0</v>
      </c>
      <c r="F89" s="55">
        <v>0</v>
      </c>
      <c r="G89" s="21">
        <v>0</v>
      </c>
      <c r="H89" s="56">
        <v>0</v>
      </c>
    </row>
    <row r="90" spans="1:8" ht="5.45" customHeight="1" x14ac:dyDescent="0.2">
      <c r="A90" s="86"/>
      <c r="B90" s="86"/>
      <c r="C90" s="86"/>
      <c r="D90" s="86"/>
      <c r="E90" s="126"/>
      <c r="F90" s="127"/>
      <c r="G90" s="126"/>
      <c r="H90" s="127"/>
    </row>
    <row r="91" spans="1:8" ht="19.899999999999999" customHeight="1" x14ac:dyDescent="0.2">
      <c r="A91" s="3"/>
      <c r="B91" s="3"/>
      <c r="C91" s="11" t="s">
        <v>76</v>
      </c>
      <c r="D91" s="11"/>
      <c r="E91" s="93">
        <v>0</v>
      </c>
      <c r="F91" s="94">
        <v>0</v>
      </c>
      <c r="G91" s="77">
        <v>0</v>
      </c>
      <c r="H91" s="57">
        <v>0</v>
      </c>
    </row>
    <row r="92" spans="1:8" ht="6" customHeight="1" x14ac:dyDescent="0.2">
      <c r="A92" s="3"/>
      <c r="B92" s="3"/>
      <c r="C92" s="3"/>
      <c r="D92" s="3"/>
      <c r="E92" s="118"/>
      <c r="F92" s="119"/>
      <c r="G92" s="120"/>
      <c r="H92" s="121"/>
    </row>
    <row r="93" spans="1:8" ht="6.6" customHeight="1" x14ac:dyDescent="0.2">
      <c r="F93" s="82"/>
      <c r="G93" s="82"/>
      <c r="H93" s="82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A3BD9-C622-4E35-8410-DD8C4A75EBD5}">
  <sheetPr>
    <pageSetUpPr fitToPage="1"/>
  </sheetPr>
  <dimension ref="A1:M93"/>
  <sheetViews>
    <sheetView showGridLines="0" workbookViewId="0"/>
  </sheetViews>
  <sheetFormatPr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1.5703125" style="2" customWidth="1"/>
    <col min="5" max="8" width="17" style="2" customWidth="1"/>
    <col min="9" max="9" width="14.5703125" style="2" bestFit="1" customWidth="1"/>
    <col min="10" max="11" width="11.42578125" style="2"/>
    <col min="12" max="12" width="15.85546875" style="2" customWidth="1"/>
    <col min="13" max="16384" width="11.42578125" style="2"/>
  </cols>
  <sheetData>
    <row r="1" spans="1:13" s="81" customFormat="1" ht="15" x14ac:dyDescent="0.25">
      <c r="A1" s="79" t="s">
        <v>78</v>
      </c>
      <c r="B1" s="80" t="s">
        <v>94</v>
      </c>
      <c r="C1" s="79"/>
    </row>
    <row r="2" spans="1:13" ht="8.25" customHeight="1" x14ac:dyDescent="0.2">
      <c r="A2" s="1"/>
      <c r="B2" s="1"/>
      <c r="C2" s="1"/>
      <c r="F2" s="82"/>
      <c r="G2" s="82"/>
      <c r="H2" s="82"/>
    </row>
    <row r="3" spans="1:13" ht="18.75" customHeight="1" x14ac:dyDescent="0.2">
      <c r="A3" s="3"/>
      <c r="B3" s="3"/>
      <c r="C3" s="3"/>
      <c r="D3" s="3"/>
      <c r="E3" s="32" t="s">
        <v>96</v>
      </c>
      <c r="F3" s="33" t="s">
        <v>100</v>
      </c>
      <c r="G3" s="5" t="s">
        <v>102</v>
      </c>
      <c r="H3" s="4" t="s">
        <v>105</v>
      </c>
    </row>
    <row r="4" spans="1:13" ht="14.25" x14ac:dyDescent="0.2">
      <c r="A4" s="3"/>
      <c r="B4" s="3"/>
      <c r="C4" s="3"/>
      <c r="D4" s="3"/>
      <c r="E4" s="29" t="s">
        <v>97</v>
      </c>
      <c r="F4" s="33" t="s">
        <v>101</v>
      </c>
      <c r="G4" s="15" t="s">
        <v>103</v>
      </c>
      <c r="H4" s="4" t="s">
        <v>106</v>
      </c>
      <c r="J4" s="81"/>
      <c r="K4" s="81"/>
      <c r="L4" s="81"/>
      <c r="M4" s="81"/>
    </row>
    <row r="5" spans="1:13" x14ac:dyDescent="0.2">
      <c r="A5" s="3"/>
      <c r="B5" s="3"/>
      <c r="C5" s="3"/>
      <c r="D5" s="3"/>
      <c r="E5" s="29"/>
      <c r="F5" s="33"/>
      <c r="G5" s="15" t="s">
        <v>104</v>
      </c>
      <c r="H5" s="4" t="s">
        <v>107</v>
      </c>
    </row>
    <row r="6" spans="1:13" x14ac:dyDescent="0.2">
      <c r="A6" s="3"/>
      <c r="B6" s="3"/>
      <c r="C6" s="3"/>
      <c r="D6" s="3"/>
      <c r="E6" s="29">
        <v>2024</v>
      </c>
      <c r="F6" s="33">
        <v>2023</v>
      </c>
      <c r="G6" s="15">
        <v>2023</v>
      </c>
      <c r="H6" s="4">
        <v>2023</v>
      </c>
    </row>
    <row r="7" spans="1:13" ht="6" customHeight="1" x14ac:dyDescent="0.2">
      <c r="A7" s="3"/>
      <c r="B7" s="3"/>
      <c r="C7" s="3"/>
      <c r="D7" s="3"/>
      <c r="E7" s="29"/>
      <c r="F7" s="33"/>
      <c r="G7" s="5"/>
      <c r="H7" s="83"/>
      <c r="J7" s="81"/>
      <c r="K7" s="81"/>
      <c r="L7" s="81"/>
      <c r="M7" s="81"/>
    </row>
    <row r="8" spans="1:13" ht="6" customHeight="1" x14ac:dyDescent="0.2">
      <c r="A8" s="84"/>
      <c r="B8" s="84"/>
      <c r="C8" s="84"/>
      <c r="D8" s="84"/>
      <c r="E8" s="91"/>
      <c r="F8" s="92"/>
      <c r="G8" s="85"/>
      <c r="H8" s="101"/>
    </row>
    <row r="9" spans="1:13" ht="11.45" customHeight="1" x14ac:dyDescent="0.2">
      <c r="A9" s="3"/>
      <c r="B9" s="3"/>
      <c r="C9" s="11" t="s">
        <v>79</v>
      </c>
      <c r="D9" s="11"/>
      <c r="E9" s="105">
        <f>E12+E42+E91</f>
        <v>68247</v>
      </c>
      <c r="F9" s="106">
        <f>F12+F42+F91</f>
        <v>74951</v>
      </c>
      <c r="G9" s="107">
        <f>G12+G42+G91</f>
        <v>26882158</v>
      </c>
      <c r="H9" s="108">
        <f>H12+H42+H91</f>
        <v>666</v>
      </c>
    </row>
    <row r="10" spans="1:13" ht="6" customHeight="1" x14ac:dyDescent="0.2">
      <c r="A10" s="86"/>
      <c r="B10" s="86"/>
      <c r="C10" s="86"/>
      <c r="D10" s="86"/>
      <c r="E10" s="95"/>
      <c r="F10" s="96"/>
      <c r="G10" s="87"/>
      <c r="H10" s="102"/>
      <c r="J10" s="81"/>
      <c r="K10" s="81"/>
      <c r="L10" s="81"/>
      <c r="M10" s="81"/>
    </row>
    <row r="11" spans="1:13" ht="30" customHeight="1" x14ac:dyDescent="0.2">
      <c r="A11" s="3"/>
      <c r="B11" s="3"/>
      <c r="C11" s="11" t="s">
        <v>80</v>
      </c>
      <c r="D11" s="11"/>
      <c r="E11" s="97"/>
      <c r="F11" s="98"/>
      <c r="G11" s="88"/>
      <c r="H11" s="103"/>
    </row>
    <row r="12" spans="1:13" ht="11.45" customHeight="1" x14ac:dyDescent="0.2">
      <c r="A12" s="3"/>
      <c r="B12" s="3"/>
      <c r="C12" s="11" t="s">
        <v>81</v>
      </c>
      <c r="D12" s="11"/>
      <c r="E12" s="105">
        <f>SUM(E14:E39)</f>
        <v>68037</v>
      </c>
      <c r="F12" s="106">
        <f t="shared" ref="F12:H12" si="0">SUM(F14:F39)</f>
        <v>74690</v>
      </c>
      <c r="G12" s="107">
        <f t="shared" si="0"/>
        <v>26759207</v>
      </c>
      <c r="H12" s="108">
        <f t="shared" si="0"/>
        <v>664</v>
      </c>
    </row>
    <row r="13" spans="1:13" ht="6" customHeight="1" x14ac:dyDescent="0.2">
      <c r="A13" s="89"/>
      <c r="B13" s="89"/>
      <c r="C13" s="89"/>
      <c r="D13" s="89"/>
      <c r="E13" s="99"/>
      <c r="F13" s="100"/>
      <c r="G13" s="90"/>
      <c r="H13" s="104"/>
      <c r="J13" s="81"/>
      <c r="K13" s="81"/>
      <c r="L13" s="81"/>
      <c r="M13" s="81"/>
    </row>
    <row r="14" spans="1:13" ht="15.6" customHeight="1" x14ac:dyDescent="0.2">
      <c r="A14" s="9">
        <v>1</v>
      </c>
      <c r="B14" s="9"/>
      <c r="C14" s="141" t="s">
        <v>0</v>
      </c>
      <c r="D14" s="141"/>
      <c r="E14" s="43">
        <v>20628</v>
      </c>
      <c r="F14" s="53">
        <v>25402</v>
      </c>
      <c r="G14" s="50">
        <v>9336620</v>
      </c>
      <c r="H14" s="41">
        <v>10</v>
      </c>
    </row>
    <row r="15" spans="1:13" ht="15.6" customHeight="1" x14ac:dyDescent="0.2">
      <c r="A15" s="6">
        <v>2</v>
      </c>
      <c r="B15" s="6"/>
      <c r="C15" s="25" t="s">
        <v>1</v>
      </c>
      <c r="D15" s="25"/>
      <c r="E15" s="46">
        <v>11025</v>
      </c>
      <c r="F15" s="54">
        <v>13395</v>
      </c>
      <c r="G15" s="23">
        <v>3904854</v>
      </c>
      <c r="H15" s="42">
        <v>9</v>
      </c>
    </row>
    <row r="16" spans="1:13" ht="15.6" customHeight="1" x14ac:dyDescent="0.2">
      <c r="A16" s="6">
        <v>3</v>
      </c>
      <c r="B16" s="6"/>
      <c r="C16" s="25" t="s">
        <v>2</v>
      </c>
      <c r="D16" s="25"/>
      <c r="E16" s="46">
        <v>2331</v>
      </c>
      <c r="F16" s="54">
        <v>1849</v>
      </c>
      <c r="G16" s="23">
        <v>674240</v>
      </c>
      <c r="H16" s="42">
        <v>32</v>
      </c>
      <c r="J16" s="81"/>
      <c r="K16" s="81"/>
      <c r="L16" s="81"/>
      <c r="M16" s="81"/>
    </row>
    <row r="17" spans="1:13" ht="15.6" customHeight="1" x14ac:dyDescent="0.2">
      <c r="A17" s="8">
        <v>4</v>
      </c>
      <c r="B17" s="8"/>
      <c r="C17" s="142" t="s">
        <v>3</v>
      </c>
      <c r="D17" s="142"/>
      <c r="E17" s="47">
        <v>185</v>
      </c>
      <c r="F17" s="40">
        <v>215</v>
      </c>
      <c r="G17" s="30">
        <v>66928</v>
      </c>
      <c r="H17" s="60">
        <v>3</v>
      </c>
    </row>
    <row r="18" spans="1:13" ht="15.6" customHeight="1" x14ac:dyDescent="0.2">
      <c r="A18" s="9">
        <v>5</v>
      </c>
      <c r="B18" s="9"/>
      <c r="C18" s="141" t="s">
        <v>4</v>
      </c>
      <c r="D18" s="141"/>
      <c r="E18" s="43">
        <v>1606</v>
      </c>
      <c r="F18" s="53">
        <v>1537</v>
      </c>
      <c r="G18" s="50">
        <v>535445</v>
      </c>
      <c r="H18" s="41">
        <v>0</v>
      </c>
    </row>
    <row r="19" spans="1:13" ht="15.6" customHeight="1" x14ac:dyDescent="0.2">
      <c r="A19" s="9">
        <v>6</v>
      </c>
      <c r="B19" s="9"/>
      <c r="C19" s="25" t="s">
        <v>5</v>
      </c>
      <c r="D19" s="25"/>
      <c r="E19" s="43">
        <v>249</v>
      </c>
      <c r="F19" s="53">
        <v>260</v>
      </c>
      <c r="G19" s="50">
        <v>83049</v>
      </c>
      <c r="H19" s="41">
        <v>0</v>
      </c>
      <c r="J19" s="81"/>
      <c r="K19" s="81"/>
      <c r="L19" s="81"/>
      <c r="M19" s="81"/>
    </row>
    <row r="20" spans="1:13" ht="15.6" customHeight="1" x14ac:dyDescent="0.2">
      <c r="A20" s="6">
        <v>7</v>
      </c>
      <c r="B20" s="6"/>
      <c r="C20" s="25" t="s">
        <v>6</v>
      </c>
      <c r="D20" s="25"/>
      <c r="E20" s="46">
        <v>273</v>
      </c>
      <c r="F20" s="54">
        <v>272</v>
      </c>
      <c r="G20" s="23">
        <v>83729</v>
      </c>
      <c r="H20" s="42">
        <v>2</v>
      </c>
    </row>
    <row r="21" spans="1:13" ht="15.6" customHeight="1" x14ac:dyDescent="0.2">
      <c r="A21" s="8">
        <v>8</v>
      </c>
      <c r="B21" s="8"/>
      <c r="C21" s="142" t="s">
        <v>7</v>
      </c>
      <c r="D21" s="142"/>
      <c r="E21" s="47">
        <v>296</v>
      </c>
      <c r="F21" s="40">
        <v>290</v>
      </c>
      <c r="G21" s="30">
        <v>73559</v>
      </c>
      <c r="H21" s="60">
        <v>0</v>
      </c>
    </row>
    <row r="22" spans="1:13" ht="15.6" customHeight="1" x14ac:dyDescent="0.2">
      <c r="A22" s="9">
        <v>9</v>
      </c>
      <c r="B22" s="9"/>
      <c r="C22" s="141" t="s">
        <v>8</v>
      </c>
      <c r="D22" s="141"/>
      <c r="E22" s="43">
        <v>1597</v>
      </c>
      <c r="F22" s="53">
        <v>1420</v>
      </c>
      <c r="G22" s="50">
        <v>470679</v>
      </c>
      <c r="H22" s="41">
        <v>1</v>
      </c>
    </row>
    <row r="23" spans="1:13" ht="15.6" customHeight="1" x14ac:dyDescent="0.2">
      <c r="A23" s="9">
        <v>10</v>
      </c>
      <c r="B23" s="9"/>
      <c r="C23" s="25" t="s">
        <v>41</v>
      </c>
      <c r="D23" s="25"/>
      <c r="E23" s="43">
        <v>668</v>
      </c>
      <c r="F23" s="53">
        <v>667</v>
      </c>
      <c r="G23" s="50">
        <v>184767</v>
      </c>
      <c r="H23" s="41">
        <v>2</v>
      </c>
    </row>
    <row r="24" spans="1:13" ht="15.6" customHeight="1" x14ac:dyDescent="0.2">
      <c r="A24" s="6">
        <v>11</v>
      </c>
      <c r="B24" s="6"/>
      <c r="C24" s="25" t="s">
        <v>9</v>
      </c>
      <c r="D24" s="25"/>
      <c r="E24" s="46">
        <v>2018</v>
      </c>
      <c r="F24" s="54">
        <v>2035</v>
      </c>
      <c r="G24" s="23">
        <v>704663</v>
      </c>
      <c r="H24" s="42">
        <v>430</v>
      </c>
    </row>
    <row r="25" spans="1:13" ht="15.6" customHeight="1" x14ac:dyDescent="0.2">
      <c r="A25" s="8">
        <v>12</v>
      </c>
      <c r="B25" s="8"/>
      <c r="C25" s="142" t="s">
        <v>10</v>
      </c>
      <c r="D25" s="142"/>
      <c r="E25" s="47">
        <v>1707</v>
      </c>
      <c r="F25" s="40">
        <v>1649</v>
      </c>
      <c r="G25" s="30">
        <v>596885</v>
      </c>
      <c r="H25" s="60">
        <v>28</v>
      </c>
    </row>
    <row r="26" spans="1:13" ht="15.6" customHeight="1" x14ac:dyDescent="0.2">
      <c r="A26" s="9">
        <v>13</v>
      </c>
      <c r="B26" s="9"/>
      <c r="C26" s="141" t="s">
        <v>11</v>
      </c>
      <c r="D26" s="141"/>
      <c r="E26" s="43">
        <v>951</v>
      </c>
      <c r="F26" s="53">
        <v>1050</v>
      </c>
      <c r="G26" s="50">
        <v>422369</v>
      </c>
      <c r="H26" s="41">
        <v>24</v>
      </c>
    </row>
    <row r="27" spans="1:13" ht="15.6" customHeight="1" x14ac:dyDescent="0.2">
      <c r="A27" s="6">
        <v>14</v>
      </c>
      <c r="B27" s="6"/>
      <c r="C27" s="25" t="s">
        <v>12</v>
      </c>
      <c r="D27" s="25"/>
      <c r="E27" s="46">
        <v>603</v>
      </c>
      <c r="F27" s="54">
        <v>700</v>
      </c>
      <c r="G27" s="23">
        <v>185549</v>
      </c>
      <c r="H27" s="42">
        <v>1</v>
      </c>
    </row>
    <row r="28" spans="1:13" ht="15.6" customHeight="1" x14ac:dyDescent="0.2">
      <c r="A28" s="3">
        <v>15</v>
      </c>
      <c r="B28" s="3"/>
      <c r="C28" s="25" t="s">
        <v>13</v>
      </c>
      <c r="D28" s="25"/>
      <c r="E28" s="78">
        <v>485</v>
      </c>
      <c r="F28" s="55">
        <v>492</v>
      </c>
      <c r="G28" s="21">
        <v>186677</v>
      </c>
      <c r="H28" s="56">
        <v>25</v>
      </c>
    </row>
    <row r="29" spans="1:13" ht="15.6" customHeight="1" x14ac:dyDescent="0.2">
      <c r="A29" s="8">
        <v>16</v>
      </c>
      <c r="B29" s="8"/>
      <c r="C29" s="142" t="s">
        <v>14</v>
      </c>
      <c r="D29" s="142"/>
      <c r="E29" s="47">
        <v>123</v>
      </c>
      <c r="F29" s="40">
        <v>110</v>
      </c>
      <c r="G29" s="30">
        <v>35200</v>
      </c>
      <c r="H29" s="60">
        <v>0</v>
      </c>
    </row>
    <row r="30" spans="1:13" ht="15.6" customHeight="1" x14ac:dyDescent="0.2">
      <c r="A30" s="9">
        <v>17</v>
      </c>
      <c r="B30" s="9"/>
      <c r="C30" s="141" t="s">
        <v>15</v>
      </c>
      <c r="D30" s="141"/>
      <c r="E30" s="43">
        <v>3336</v>
      </c>
      <c r="F30" s="53">
        <v>3683</v>
      </c>
      <c r="G30" s="50">
        <v>1091819</v>
      </c>
      <c r="H30" s="41">
        <v>0</v>
      </c>
    </row>
    <row r="31" spans="1:13" ht="15.6" customHeight="1" x14ac:dyDescent="0.2">
      <c r="A31" s="6">
        <v>18</v>
      </c>
      <c r="B31" s="6"/>
      <c r="C31" s="25" t="s">
        <v>16</v>
      </c>
      <c r="D31" s="25"/>
      <c r="E31" s="46">
        <v>1699</v>
      </c>
      <c r="F31" s="54">
        <v>1855</v>
      </c>
      <c r="G31" s="23">
        <v>534832</v>
      </c>
      <c r="H31" s="42">
        <v>2</v>
      </c>
    </row>
    <row r="32" spans="1:13" ht="15.6" customHeight="1" x14ac:dyDescent="0.2">
      <c r="A32" s="6">
        <v>19</v>
      </c>
      <c r="B32" s="6"/>
      <c r="C32" s="25" t="s">
        <v>17</v>
      </c>
      <c r="D32" s="25"/>
      <c r="E32" s="46">
        <v>5894</v>
      </c>
      <c r="F32" s="54">
        <v>5779</v>
      </c>
      <c r="G32" s="23">
        <v>2059351</v>
      </c>
      <c r="H32" s="42">
        <v>92</v>
      </c>
    </row>
    <row r="33" spans="1:8" ht="15.6" customHeight="1" x14ac:dyDescent="0.2">
      <c r="A33" s="8">
        <v>20</v>
      </c>
      <c r="B33" s="8"/>
      <c r="C33" s="142" t="s">
        <v>18</v>
      </c>
      <c r="D33" s="142"/>
      <c r="E33" s="47">
        <v>2519</v>
      </c>
      <c r="F33" s="40">
        <v>2467</v>
      </c>
      <c r="G33" s="30">
        <v>871790</v>
      </c>
      <c r="H33" s="60">
        <v>1</v>
      </c>
    </row>
    <row r="34" spans="1:8" ht="15.6" customHeight="1" x14ac:dyDescent="0.2">
      <c r="A34" s="9">
        <v>21</v>
      </c>
      <c r="B34" s="9"/>
      <c r="C34" s="141" t="s">
        <v>42</v>
      </c>
      <c r="D34" s="141"/>
      <c r="E34" s="43">
        <v>6144</v>
      </c>
      <c r="F34" s="53">
        <v>5572</v>
      </c>
      <c r="G34" s="50">
        <v>2580541</v>
      </c>
      <c r="H34" s="41">
        <v>2</v>
      </c>
    </row>
    <row r="35" spans="1:8" ht="15.6" customHeight="1" x14ac:dyDescent="0.2">
      <c r="A35" s="6">
        <v>22</v>
      </c>
      <c r="B35" s="6"/>
      <c r="C35" s="25" t="s">
        <v>43</v>
      </c>
      <c r="D35" s="25"/>
      <c r="E35" s="46">
        <v>1439</v>
      </c>
      <c r="F35" s="54">
        <v>2148</v>
      </c>
      <c r="G35" s="23">
        <v>675260</v>
      </c>
      <c r="H35" s="42">
        <v>0</v>
      </c>
    </row>
    <row r="36" spans="1:8" ht="15.6" customHeight="1" x14ac:dyDescent="0.2">
      <c r="A36" s="6">
        <v>23</v>
      </c>
      <c r="B36" s="6"/>
      <c r="C36" s="25" t="s">
        <v>44</v>
      </c>
      <c r="D36" s="25"/>
      <c r="E36" s="46">
        <v>816</v>
      </c>
      <c r="F36" s="54">
        <v>893</v>
      </c>
      <c r="G36" s="23">
        <v>971293</v>
      </c>
      <c r="H36" s="16">
        <v>0</v>
      </c>
    </row>
    <row r="37" spans="1:8" ht="15.6" customHeight="1" x14ac:dyDescent="0.2">
      <c r="A37" s="8">
        <v>24</v>
      </c>
      <c r="B37" s="8"/>
      <c r="C37" s="142" t="s">
        <v>45</v>
      </c>
      <c r="D37" s="142"/>
      <c r="E37" s="47">
        <v>77</v>
      </c>
      <c r="F37" s="40">
        <v>79</v>
      </c>
      <c r="G37" s="30">
        <v>16340</v>
      </c>
      <c r="H37" s="60">
        <v>0</v>
      </c>
    </row>
    <row r="38" spans="1:8" ht="15.6" customHeight="1" x14ac:dyDescent="0.2">
      <c r="A38" s="9">
        <v>25</v>
      </c>
      <c r="B38" s="9"/>
      <c r="C38" s="19" t="s">
        <v>46</v>
      </c>
      <c r="D38" s="19"/>
      <c r="E38" s="43">
        <v>1348</v>
      </c>
      <c r="F38" s="53">
        <v>858</v>
      </c>
      <c r="G38" s="50">
        <v>407946</v>
      </c>
      <c r="H38" s="41">
        <v>0</v>
      </c>
    </row>
    <row r="39" spans="1:8" ht="15.6" customHeight="1" x14ac:dyDescent="0.2">
      <c r="A39" s="8">
        <v>150</v>
      </c>
      <c r="B39" s="8"/>
      <c r="C39" s="27" t="s">
        <v>19</v>
      </c>
      <c r="D39" s="27"/>
      <c r="E39" s="112">
        <v>20</v>
      </c>
      <c r="F39" s="113">
        <v>13</v>
      </c>
      <c r="G39" s="30">
        <v>4822</v>
      </c>
      <c r="H39" s="31">
        <v>0</v>
      </c>
    </row>
    <row r="40" spans="1:8" ht="6" customHeight="1" x14ac:dyDescent="0.2">
      <c r="A40" s="3"/>
      <c r="B40" s="3"/>
      <c r="C40" s="86"/>
      <c r="D40" s="86"/>
      <c r="E40" s="114"/>
      <c r="F40" s="115"/>
      <c r="G40" s="111"/>
      <c r="H40" s="116"/>
    </row>
    <row r="41" spans="1:8" ht="30" customHeight="1" x14ac:dyDescent="0.2">
      <c r="A41" s="109"/>
      <c r="B41" s="109"/>
      <c r="C41" s="143" t="s">
        <v>80</v>
      </c>
      <c r="D41" s="143"/>
      <c r="E41" s="91"/>
      <c r="F41" s="92"/>
      <c r="G41" s="85"/>
      <c r="H41" s="101"/>
    </row>
    <row r="42" spans="1:8" ht="11.45" customHeight="1" x14ac:dyDescent="0.2">
      <c r="A42" s="3"/>
      <c r="B42" s="3"/>
      <c r="C42" s="11" t="s">
        <v>82</v>
      </c>
      <c r="D42" s="11"/>
      <c r="E42" s="105">
        <f>SUM(E44:E89)</f>
        <v>210</v>
      </c>
      <c r="F42" s="106">
        <f t="shared" ref="F42:H42" si="1">SUM(F44:F89)</f>
        <v>261</v>
      </c>
      <c r="G42" s="107">
        <f t="shared" si="1"/>
        <v>122951</v>
      </c>
      <c r="H42" s="108">
        <f t="shared" si="1"/>
        <v>2</v>
      </c>
    </row>
    <row r="43" spans="1:8" ht="6" customHeight="1" x14ac:dyDescent="0.2">
      <c r="A43" s="13"/>
      <c r="B43" s="13"/>
      <c r="C43" s="13"/>
      <c r="D43" s="13"/>
      <c r="E43" s="99"/>
      <c r="F43" s="100"/>
      <c r="G43" s="110"/>
      <c r="H43" s="117"/>
    </row>
    <row r="44" spans="1:8" ht="15.6" customHeight="1" x14ac:dyDescent="0.2">
      <c r="A44" s="9">
        <v>28</v>
      </c>
      <c r="B44" s="9"/>
      <c r="C44" s="9" t="s">
        <v>53</v>
      </c>
      <c r="D44" s="9"/>
      <c r="E44" s="48">
        <v>87</v>
      </c>
      <c r="F44" s="49">
        <v>94</v>
      </c>
      <c r="G44" s="50">
        <v>48845</v>
      </c>
      <c r="H44" s="41">
        <v>1</v>
      </c>
    </row>
    <row r="45" spans="1:8" ht="15.6" customHeight="1" x14ac:dyDescent="0.2">
      <c r="A45" s="7">
        <v>30</v>
      </c>
      <c r="B45" s="7"/>
      <c r="C45" s="7" t="s">
        <v>60</v>
      </c>
      <c r="D45" s="7"/>
      <c r="E45" s="51">
        <v>0</v>
      </c>
      <c r="F45" s="39">
        <v>0</v>
      </c>
      <c r="G45" s="18">
        <v>0</v>
      </c>
      <c r="H45" s="16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1">
        <v>0</v>
      </c>
      <c r="F46" s="39">
        <v>0</v>
      </c>
      <c r="G46" s="18">
        <v>0</v>
      </c>
      <c r="H46" s="16">
        <v>0</v>
      </c>
    </row>
    <row r="47" spans="1:8" ht="15.6" customHeight="1" x14ac:dyDescent="0.2">
      <c r="A47" s="10">
        <v>32</v>
      </c>
      <c r="B47" s="10"/>
      <c r="C47" s="10" t="s">
        <v>20</v>
      </c>
      <c r="D47" s="10"/>
      <c r="E47" s="47">
        <v>3</v>
      </c>
      <c r="F47" s="40">
        <v>3</v>
      </c>
      <c r="G47" s="30">
        <v>600</v>
      </c>
      <c r="H47" s="31">
        <v>0</v>
      </c>
    </row>
    <row r="48" spans="1:8" ht="15.6" customHeight="1" x14ac:dyDescent="0.2">
      <c r="A48" s="6">
        <v>33</v>
      </c>
      <c r="B48" s="6"/>
      <c r="C48" s="6" t="s">
        <v>61</v>
      </c>
      <c r="D48" s="6"/>
      <c r="E48" s="43">
        <v>1</v>
      </c>
      <c r="F48" s="53">
        <v>1</v>
      </c>
      <c r="G48" s="50">
        <v>53</v>
      </c>
      <c r="H48" s="41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4">
        <v>2</v>
      </c>
      <c r="F49" s="38">
        <v>7</v>
      </c>
      <c r="G49" s="18">
        <v>2933</v>
      </c>
      <c r="H49" s="16">
        <v>0</v>
      </c>
    </row>
    <row r="50" spans="1:8" ht="15.6" customHeight="1" x14ac:dyDescent="0.2">
      <c r="A50" s="7">
        <v>35</v>
      </c>
      <c r="B50" s="7"/>
      <c r="C50" s="7" t="s">
        <v>72</v>
      </c>
      <c r="D50" s="7"/>
      <c r="E50" s="44">
        <v>0</v>
      </c>
      <c r="F50" s="38">
        <v>0</v>
      </c>
      <c r="G50" s="18">
        <v>0</v>
      </c>
      <c r="H50" s="16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5">
        <v>0</v>
      </c>
      <c r="F51" s="58">
        <v>0</v>
      </c>
      <c r="G51" s="52">
        <v>0</v>
      </c>
      <c r="H51" s="20">
        <v>0</v>
      </c>
    </row>
    <row r="52" spans="1:8" ht="15.6" customHeight="1" x14ac:dyDescent="0.2">
      <c r="A52" s="9">
        <v>38</v>
      </c>
      <c r="B52" s="9"/>
      <c r="C52" s="9" t="s">
        <v>73</v>
      </c>
      <c r="D52" s="9"/>
      <c r="E52" s="46">
        <v>2</v>
      </c>
      <c r="F52" s="54">
        <v>0</v>
      </c>
      <c r="G52" s="23">
        <v>0</v>
      </c>
      <c r="H52" s="42">
        <v>0</v>
      </c>
    </row>
    <row r="53" spans="1:8" ht="15.6" customHeight="1" x14ac:dyDescent="0.2">
      <c r="A53" s="7">
        <v>40</v>
      </c>
      <c r="B53" s="7"/>
      <c r="C53" s="7" t="s">
        <v>51</v>
      </c>
      <c r="D53" s="7"/>
      <c r="E53" s="44">
        <v>26</v>
      </c>
      <c r="F53" s="38">
        <v>24</v>
      </c>
      <c r="G53" s="18">
        <v>10000</v>
      </c>
      <c r="H53" s="16">
        <v>0</v>
      </c>
    </row>
    <row r="54" spans="1:8" ht="15.6" customHeight="1" x14ac:dyDescent="0.2">
      <c r="A54" s="7">
        <v>44</v>
      </c>
      <c r="B54" s="7"/>
      <c r="C54" s="7" t="s">
        <v>22</v>
      </c>
      <c r="D54" s="7"/>
      <c r="E54" s="44">
        <v>0</v>
      </c>
      <c r="F54" s="38">
        <v>1</v>
      </c>
      <c r="G54" s="18">
        <v>472</v>
      </c>
      <c r="H54" s="16">
        <v>0</v>
      </c>
    </row>
    <row r="55" spans="1:8" ht="15.6" customHeight="1" x14ac:dyDescent="0.2">
      <c r="A55" s="28">
        <v>46</v>
      </c>
      <c r="B55" s="28"/>
      <c r="C55" s="28" t="s">
        <v>50</v>
      </c>
      <c r="D55" s="28"/>
      <c r="E55" s="45">
        <v>3</v>
      </c>
      <c r="F55" s="58">
        <v>11</v>
      </c>
      <c r="G55" s="59">
        <v>3748</v>
      </c>
      <c r="H55" s="60">
        <v>0</v>
      </c>
    </row>
    <row r="56" spans="1:8" ht="15.6" customHeight="1" x14ac:dyDescent="0.2">
      <c r="A56" s="24">
        <v>48</v>
      </c>
      <c r="B56" s="24"/>
      <c r="C56" s="24" t="s">
        <v>62</v>
      </c>
      <c r="D56" s="24"/>
      <c r="E56" s="46">
        <v>7</v>
      </c>
      <c r="F56" s="54">
        <v>7</v>
      </c>
      <c r="G56" s="23">
        <v>6052</v>
      </c>
      <c r="H56" s="42">
        <v>0</v>
      </c>
    </row>
    <row r="57" spans="1:8" ht="15.6" customHeight="1" x14ac:dyDescent="0.2">
      <c r="A57" s="25">
        <v>51</v>
      </c>
      <c r="B57" s="25"/>
      <c r="C57" s="25" t="s">
        <v>38</v>
      </c>
      <c r="D57" s="25"/>
      <c r="E57" s="44">
        <v>0</v>
      </c>
      <c r="F57" s="38">
        <v>0</v>
      </c>
      <c r="G57" s="18">
        <v>0</v>
      </c>
      <c r="H57" s="16">
        <v>0</v>
      </c>
    </row>
    <row r="58" spans="1:8" ht="15.6" customHeight="1" x14ac:dyDescent="0.2">
      <c r="A58" s="25">
        <v>55</v>
      </c>
      <c r="B58" s="25"/>
      <c r="C58" s="25" t="s">
        <v>39</v>
      </c>
      <c r="D58" s="25"/>
      <c r="E58" s="44">
        <v>9</v>
      </c>
      <c r="F58" s="38">
        <v>9</v>
      </c>
      <c r="G58" s="18">
        <v>3789</v>
      </c>
      <c r="H58" s="16">
        <v>0</v>
      </c>
    </row>
    <row r="59" spans="1:8" ht="15.6" customHeight="1" x14ac:dyDescent="0.2">
      <c r="A59" s="26">
        <v>59</v>
      </c>
      <c r="B59" s="26"/>
      <c r="C59" s="26" t="s">
        <v>74</v>
      </c>
      <c r="D59" s="26"/>
      <c r="E59" s="45">
        <v>0</v>
      </c>
      <c r="F59" s="58">
        <v>0</v>
      </c>
      <c r="G59" s="59">
        <v>0</v>
      </c>
      <c r="H59" s="60">
        <v>0</v>
      </c>
    </row>
    <row r="60" spans="1:8" ht="15.6" customHeight="1" x14ac:dyDescent="0.2">
      <c r="A60" s="19">
        <v>60</v>
      </c>
      <c r="B60" s="19"/>
      <c r="C60" s="19" t="s">
        <v>54</v>
      </c>
      <c r="D60" s="19"/>
      <c r="E60" s="46">
        <v>0</v>
      </c>
      <c r="F60" s="54">
        <v>0</v>
      </c>
      <c r="G60" s="23">
        <v>0</v>
      </c>
      <c r="H60" s="42">
        <v>0</v>
      </c>
    </row>
    <row r="61" spans="1:8" ht="15.6" customHeight="1" x14ac:dyDescent="0.2">
      <c r="A61" s="25">
        <v>61</v>
      </c>
      <c r="B61" s="25"/>
      <c r="C61" s="25" t="s">
        <v>63</v>
      </c>
      <c r="D61" s="25"/>
      <c r="E61" s="44">
        <v>0</v>
      </c>
      <c r="F61" s="38">
        <v>0</v>
      </c>
      <c r="G61" s="18">
        <v>0</v>
      </c>
      <c r="H61" s="16">
        <v>0</v>
      </c>
    </row>
    <row r="62" spans="1:8" ht="15.6" customHeight="1" x14ac:dyDescent="0.2">
      <c r="A62" s="25">
        <v>63</v>
      </c>
      <c r="B62" s="25"/>
      <c r="C62" s="25" t="s">
        <v>23</v>
      </c>
      <c r="D62" s="25"/>
      <c r="E62" s="44">
        <v>9</v>
      </c>
      <c r="F62" s="38">
        <v>10</v>
      </c>
      <c r="G62" s="18">
        <v>6319</v>
      </c>
      <c r="H62" s="16">
        <v>0</v>
      </c>
    </row>
    <row r="63" spans="1:8" ht="15.6" customHeight="1" x14ac:dyDescent="0.2">
      <c r="A63" s="26">
        <v>65</v>
      </c>
      <c r="B63" s="26"/>
      <c r="C63" s="26" t="s">
        <v>24</v>
      </c>
      <c r="D63" s="26"/>
      <c r="E63" s="45">
        <v>2</v>
      </c>
      <c r="F63" s="58">
        <v>2</v>
      </c>
      <c r="G63" s="59">
        <v>1117</v>
      </c>
      <c r="H63" s="60">
        <v>0</v>
      </c>
    </row>
    <row r="64" spans="1:8" ht="15.6" customHeight="1" x14ac:dyDescent="0.2">
      <c r="A64" s="19">
        <v>66</v>
      </c>
      <c r="B64" s="19"/>
      <c r="C64" s="19" t="s">
        <v>59</v>
      </c>
      <c r="D64" s="19"/>
      <c r="E64" s="46">
        <v>0</v>
      </c>
      <c r="F64" s="54">
        <v>0</v>
      </c>
      <c r="G64" s="23">
        <v>0</v>
      </c>
      <c r="H64" s="42">
        <v>0</v>
      </c>
    </row>
    <row r="65" spans="1:8" ht="15.6" customHeight="1" x14ac:dyDescent="0.2">
      <c r="A65" s="25">
        <v>69</v>
      </c>
      <c r="B65" s="25"/>
      <c r="C65" s="25" t="s">
        <v>25</v>
      </c>
      <c r="D65" s="25"/>
      <c r="E65" s="44">
        <v>0</v>
      </c>
      <c r="F65" s="38">
        <v>0</v>
      </c>
      <c r="G65" s="18">
        <v>0</v>
      </c>
      <c r="H65" s="16">
        <v>0</v>
      </c>
    </row>
    <row r="66" spans="1:8" ht="15.6" customHeight="1" x14ac:dyDescent="0.2">
      <c r="A66" s="25">
        <v>70</v>
      </c>
      <c r="B66" s="25"/>
      <c r="C66" s="25" t="s">
        <v>26</v>
      </c>
      <c r="D66" s="25"/>
      <c r="E66" s="44">
        <v>0</v>
      </c>
      <c r="F66" s="38">
        <v>0</v>
      </c>
      <c r="G66" s="18">
        <v>0</v>
      </c>
      <c r="H66" s="16">
        <v>0</v>
      </c>
    </row>
    <row r="67" spans="1:8" ht="15.6" customHeight="1" x14ac:dyDescent="0.2">
      <c r="A67" s="26">
        <v>71</v>
      </c>
      <c r="B67" s="26"/>
      <c r="C67" s="26" t="s">
        <v>64</v>
      </c>
      <c r="D67" s="26"/>
      <c r="E67" s="45">
        <v>1</v>
      </c>
      <c r="F67" s="58">
        <v>6</v>
      </c>
      <c r="G67" s="59">
        <v>1777</v>
      </c>
      <c r="H67" s="60">
        <v>0</v>
      </c>
    </row>
    <row r="68" spans="1:8" ht="15.6" customHeight="1" x14ac:dyDescent="0.2">
      <c r="A68" s="19">
        <v>74</v>
      </c>
      <c r="B68" s="19"/>
      <c r="C68" s="19" t="s">
        <v>65</v>
      </c>
      <c r="D68" s="19"/>
      <c r="E68" s="46">
        <v>0</v>
      </c>
      <c r="F68" s="54">
        <v>0</v>
      </c>
      <c r="G68" s="23">
        <v>0</v>
      </c>
      <c r="H68" s="42">
        <v>0</v>
      </c>
    </row>
    <row r="69" spans="1:8" ht="15.6" customHeight="1" x14ac:dyDescent="0.2">
      <c r="A69" s="25">
        <v>78</v>
      </c>
      <c r="B69" s="25"/>
      <c r="C69" s="25" t="s">
        <v>27</v>
      </c>
      <c r="D69" s="25"/>
      <c r="E69" s="44">
        <v>0</v>
      </c>
      <c r="F69" s="38">
        <v>0</v>
      </c>
      <c r="G69" s="18">
        <v>0</v>
      </c>
      <c r="H69" s="16">
        <v>0</v>
      </c>
    </row>
    <row r="70" spans="1:8" ht="15.6" customHeight="1" x14ac:dyDescent="0.2">
      <c r="A70" s="25">
        <v>79</v>
      </c>
      <c r="B70" s="25"/>
      <c r="C70" s="25" t="s">
        <v>66</v>
      </c>
      <c r="D70" s="25"/>
      <c r="E70" s="44">
        <v>0</v>
      </c>
      <c r="F70" s="38">
        <v>0</v>
      </c>
      <c r="G70" s="18">
        <v>0</v>
      </c>
      <c r="H70" s="16">
        <v>0</v>
      </c>
    </row>
    <row r="71" spans="1:8" ht="15.6" customHeight="1" x14ac:dyDescent="0.2">
      <c r="A71" s="27">
        <v>81</v>
      </c>
      <c r="B71" s="27"/>
      <c r="C71" s="27" t="s">
        <v>28</v>
      </c>
      <c r="D71" s="27"/>
      <c r="E71" s="47">
        <v>0</v>
      </c>
      <c r="F71" s="40">
        <v>0</v>
      </c>
      <c r="G71" s="30">
        <v>0</v>
      </c>
      <c r="H71" s="31">
        <v>0</v>
      </c>
    </row>
    <row r="72" spans="1:8" ht="15.6" customHeight="1" x14ac:dyDescent="0.2">
      <c r="A72" s="9">
        <v>87</v>
      </c>
      <c r="B72" s="9"/>
      <c r="C72" s="9" t="s">
        <v>67</v>
      </c>
      <c r="D72" s="9"/>
      <c r="E72" s="61">
        <v>9</v>
      </c>
      <c r="F72" s="62">
        <v>6</v>
      </c>
      <c r="G72" s="63">
        <v>2472</v>
      </c>
      <c r="H72" s="64">
        <v>0</v>
      </c>
    </row>
    <row r="73" spans="1:8" ht="15.6" customHeight="1" x14ac:dyDescent="0.2">
      <c r="A73" s="7">
        <v>89</v>
      </c>
      <c r="B73" s="7"/>
      <c r="C73" s="6" t="s">
        <v>29</v>
      </c>
      <c r="D73" s="7"/>
      <c r="E73" s="65">
        <v>1</v>
      </c>
      <c r="F73" s="66">
        <v>1</v>
      </c>
      <c r="G73" s="67">
        <v>1791</v>
      </c>
      <c r="H73" s="68">
        <v>0</v>
      </c>
    </row>
    <row r="74" spans="1:8" ht="15.6" customHeight="1" x14ac:dyDescent="0.2">
      <c r="A74" s="7">
        <v>95</v>
      </c>
      <c r="B74" s="7"/>
      <c r="C74" s="7" t="s">
        <v>69</v>
      </c>
      <c r="D74" s="7"/>
      <c r="E74" s="65">
        <v>0</v>
      </c>
      <c r="F74" s="66">
        <v>0</v>
      </c>
      <c r="G74" s="67">
        <v>0</v>
      </c>
      <c r="H74" s="68">
        <v>0</v>
      </c>
    </row>
    <row r="75" spans="1:8" ht="15.6" customHeight="1" x14ac:dyDescent="0.2">
      <c r="A75" s="28">
        <v>98</v>
      </c>
      <c r="B75" s="28"/>
      <c r="C75" s="28" t="s">
        <v>55</v>
      </c>
      <c r="D75" s="28"/>
      <c r="E75" s="69">
        <v>0</v>
      </c>
      <c r="F75" s="70">
        <v>1</v>
      </c>
      <c r="G75" s="71">
        <v>1038</v>
      </c>
      <c r="H75" s="72">
        <v>1</v>
      </c>
    </row>
    <row r="76" spans="1:8" ht="15.6" customHeight="1" x14ac:dyDescent="0.2">
      <c r="A76" s="6">
        <v>99</v>
      </c>
      <c r="B76" s="6"/>
      <c r="C76" s="6" t="s">
        <v>30</v>
      </c>
      <c r="D76" s="6"/>
      <c r="E76" s="73">
        <v>3</v>
      </c>
      <c r="F76" s="74">
        <v>2</v>
      </c>
      <c r="G76" s="75">
        <v>309</v>
      </c>
      <c r="H76" s="76">
        <v>0</v>
      </c>
    </row>
    <row r="77" spans="1:8" ht="15.6" customHeight="1" x14ac:dyDescent="0.2">
      <c r="A77" s="7">
        <v>103</v>
      </c>
      <c r="B77" s="7"/>
      <c r="C77" s="6" t="s">
        <v>31</v>
      </c>
      <c r="D77" s="7"/>
      <c r="E77" s="65">
        <v>2</v>
      </c>
      <c r="F77" s="66">
        <v>2</v>
      </c>
      <c r="G77" s="67">
        <v>278</v>
      </c>
      <c r="H77" s="68">
        <v>0</v>
      </c>
    </row>
    <row r="78" spans="1:8" ht="15.6" customHeight="1" x14ac:dyDescent="0.2">
      <c r="A78" s="7">
        <v>105</v>
      </c>
      <c r="B78" s="7"/>
      <c r="C78" s="7" t="s">
        <v>58</v>
      </c>
      <c r="D78" s="7"/>
      <c r="E78" s="65">
        <v>18</v>
      </c>
      <c r="F78" s="66">
        <v>35</v>
      </c>
      <c r="G78" s="67">
        <v>13106</v>
      </c>
      <c r="H78" s="68">
        <v>0</v>
      </c>
    </row>
    <row r="79" spans="1:8" ht="15.6" customHeight="1" x14ac:dyDescent="0.2">
      <c r="A79" s="28">
        <v>106</v>
      </c>
      <c r="B79" s="28"/>
      <c r="C79" s="28" t="s">
        <v>48</v>
      </c>
      <c r="D79" s="28"/>
      <c r="E79" s="69">
        <v>4</v>
      </c>
      <c r="F79" s="70">
        <v>6</v>
      </c>
      <c r="G79" s="71">
        <v>3720</v>
      </c>
      <c r="H79" s="72">
        <v>0</v>
      </c>
    </row>
    <row r="80" spans="1:8" ht="15.6" customHeight="1" x14ac:dyDescent="0.2">
      <c r="A80" s="6">
        <v>107</v>
      </c>
      <c r="B80" s="6"/>
      <c r="C80" s="6" t="s">
        <v>47</v>
      </c>
      <c r="D80" s="6"/>
      <c r="E80" s="73">
        <v>0</v>
      </c>
      <c r="F80" s="74">
        <v>0</v>
      </c>
      <c r="G80" s="75">
        <v>0</v>
      </c>
      <c r="H80" s="76">
        <v>0</v>
      </c>
    </row>
    <row r="81" spans="1:8" ht="15.6" customHeight="1" x14ac:dyDescent="0.2">
      <c r="A81" s="6">
        <v>109</v>
      </c>
      <c r="B81" s="6"/>
      <c r="C81" s="6" t="s">
        <v>33</v>
      </c>
      <c r="D81" s="6"/>
      <c r="E81" s="73">
        <v>0</v>
      </c>
      <c r="F81" s="74">
        <v>0</v>
      </c>
      <c r="G81" s="75">
        <v>0</v>
      </c>
      <c r="H81" s="76">
        <v>0</v>
      </c>
    </row>
    <row r="82" spans="1:8" ht="15.6" customHeight="1" x14ac:dyDescent="0.2">
      <c r="A82" s="7">
        <v>110</v>
      </c>
      <c r="B82" s="7"/>
      <c r="C82" s="6" t="s">
        <v>56</v>
      </c>
      <c r="D82" s="7"/>
      <c r="E82" s="65">
        <v>2</v>
      </c>
      <c r="F82" s="66">
        <v>2</v>
      </c>
      <c r="G82" s="67">
        <v>1489</v>
      </c>
      <c r="H82" s="68">
        <v>0</v>
      </c>
    </row>
    <row r="83" spans="1:8" ht="15.6" customHeight="1" x14ac:dyDescent="0.2">
      <c r="A83" s="28">
        <v>111</v>
      </c>
      <c r="B83" s="28"/>
      <c r="C83" s="28" t="s">
        <v>40</v>
      </c>
      <c r="D83" s="28"/>
      <c r="E83" s="69">
        <v>0</v>
      </c>
      <c r="F83" s="70">
        <v>0</v>
      </c>
      <c r="G83" s="71">
        <v>0</v>
      </c>
      <c r="H83" s="72">
        <v>0</v>
      </c>
    </row>
    <row r="84" spans="1:8" ht="15.6" customHeight="1" x14ac:dyDescent="0.2">
      <c r="A84" s="6">
        <v>112</v>
      </c>
      <c r="B84" s="6"/>
      <c r="C84" s="6" t="s">
        <v>34</v>
      </c>
      <c r="D84" s="6"/>
      <c r="E84" s="73">
        <v>5</v>
      </c>
      <c r="F84" s="74">
        <v>3</v>
      </c>
      <c r="G84" s="75">
        <v>485</v>
      </c>
      <c r="H84" s="76">
        <v>0</v>
      </c>
    </row>
    <row r="85" spans="1:8" ht="15.6" customHeight="1" x14ac:dyDescent="0.2">
      <c r="A85" s="6">
        <v>113</v>
      </c>
      <c r="B85" s="6"/>
      <c r="C85" s="6" t="s">
        <v>70</v>
      </c>
      <c r="D85" s="6"/>
      <c r="E85" s="73">
        <v>10</v>
      </c>
      <c r="F85" s="74">
        <v>8</v>
      </c>
      <c r="G85" s="75">
        <v>1910</v>
      </c>
      <c r="H85" s="76">
        <v>0</v>
      </c>
    </row>
    <row r="86" spans="1:8" ht="15.6" customHeight="1" x14ac:dyDescent="0.2">
      <c r="A86" s="7">
        <v>114</v>
      </c>
      <c r="B86" s="7"/>
      <c r="C86" s="6" t="s">
        <v>49</v>
      </c>
      <c r="D86" s="7"/>
      <c r="E86" s="65">
        <v>4</v>
      </c>
      <c r="F86" s="66">
        <v>20</v>
      </c>
      <c r="G86" s="67">
        <v>10648</v>
      </c>
      <c r="H86" s="68">
        <v>0</v>
      </c>
    </row>
    <row r="87" spans="1:8" ht="15.6" customHeight="1" x14ac:dyDescent="0.2">
      <c r="A87" s="28">
        <v>115</v>
      </c>
      <c r="B87" s="28"/>
      <c r="C87" s="28" t="s">
        <v>35</v>
      </c>
      <c r="D87" s="28"/>
      <c r="E87" s="69">
        <v>0</v>
      </c>
      <c r="F87" s="70">
        <v>0</v>
      </c>
      <c r="G87" s="71">
        <v>0</v>
      </c>
      <c r="H87" s="72">
        <v>0</v>
      </c>
    </row>
    <row r="88" spans="1:8" ht="15.6" customHeight="1" x14ac:dyDescent="0.2">
      <c r="A88" s="6">
        <v>116</v>
      </c>
      <c r="B88" s="6"/>
      <c r="C88" s="6" t="s">
        <v>71</v>
      </c>
      <c r="D88" s="6"/>
      <c r="E88" s="73">
        <v>0</v>
      </c>
      <c r="F88" s="74">
        <v>0</v>
      </c>
      <c r="G88" s="75">
        <v>0</v>
      </c>
      <c r="H88" s="76">
        <v>0</v>
      </c>
    </row>
    <row r="89" spans="1:8" ht="15.6" customHeight="1" x14ac:dyDescent="0.2">
      <c r="A89" s="3">
        <v>117</v>
      </c>
      <c r="B89" s="3"/>
      <c r="C89" s="3" t="s">
        <v>52</v>
      </c>
      <c r="D89" s="3"/>
      <c r="E89" s="78">
        <v>0</v>
      </c>
      <c r="F89" s="55">
        <v>0</v>
      </c>
      <c r="G89" s="21">
        <v>0</v>
      </c>
      <c r="H89" s="56">
        <v>0</v>
      </c>
    </row>
    <row r="90" spans="1:8" ht="5.45" customHeight="1" x14ac:dyDescent="0.2">
      <c r="A90" s="86"/>
      <c r="B90" s="86"/>
      <c r="C90" s="86"/>
      <c r="D90" s="86"/>
      <c r="E90" s="126"/>
      <c r="F90" s="127"/>
      <c r="G90" s="126"/>
      <c r="H90" s="127"/>
    </row>
    <row r="91" spans="1:8" ht="19.899999999999999" customHeight="1" x14ac:dyDescent="0.2">
      <c r="A91" s="3"/>
      <c r="B91" s="3"/>
      <c r="C91" s="11" t="s">
        <v>76</v>
      </c>
      <c r="D91" s="11"/>
      <c r="E91" s="93">
        <v>0</v>
      </c>
      <c r="F91" s="94">
        <v>0</v>
      </c>
      <c r="G91" s="77">
        <v>0</v>
      </c>
      <c r="H91" s="57">
        <v>0</v>
      </c>
    </row>
    <row r="92" spans="1:8" ht="6" customHeight="1" x14ac:dyDescent="0.2">
      <c r="A92" s="3"/>
      <c r="B92" s="3"/>
      <c r="C92" s="3"/>
      <c r="D92" s="3"/>
      <c r="E92" s="118"/>
      <c r="F92" s="119"/>
      <c r="G92" s="120"/>
      <c r="H92" s="121"/>
    </row>
    <row r="93" spans="1:8" ht="6.6" customHeight="1" x14ac:dyDescent="0.2">
      <c r="F93" s="82"/>
      <c r="G93" s="82"/>
      <c r="H93" s="82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9E6FE-0B25-4555-B64D-7E8E548663E7}">
  <sheetPr>
    <pageSetUpPr fitToPage="1"/>
  </sheetPr>
  <dimension ref="A1:M93"/>
  <sheetViews>
    <sheetView showGridLines="0" workbookViewId="0"/>
  </sheetViews>
  <sheetFormatPr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1.5703125" style="2" customWidth="1"/>
    <col min="5" max="8" width="17" style="2" customWidth="1"/>
    <col min="9" max="9" width="14.5703125" style="2" bestFit="1" customWidth="1"/>
    <col min="10" max="11" width="11.42578125" style="2"/>
    <col min="12" max="12" width="15.85546875" style="2" customWidth="1"/>
    <col min="13" max="16384" width="11.42578125" style="2"/>
  </cols>
  <sheetData>
    <row r="1" spans="1:13" s="81" customFormat="1" ht="15" x14ac:dyDescent="0.25">
      <c r="A1" s="79" t="s">
        <v>78</v>
      </c>
      <c r="B1" s="80" t="s">
        <v>109</v>
      </c>
      <c r="C1" s="79"/>
    </row>
    <row r="2" spans="1:13" ht="8.25" customHeight="1" x14ac:dyDescent="0.2">
      <c r="A2" s="1"/>
      <c r="B2" s="1"/>
      <c r="C2" s="1"/>
      <c r="F2" s="82"/>
      <c r="G2" s="82"/>
      <c r="H2" s="82"/>
    </row>
    <row r="3" spans="1:13" ht="18.75" customHeight="1" x14ac:dyDescent="0.2">
      <c r="A3" s="3"/>
      <c r="B3" s="3"/>
      <c r="C3" s="3"/>
      <c r="D3" s="3"/>
      <c r="E3" s="32" t="s">
        <v>96</v>
      </c>
      <c r="F3" s="33" t="s">
        <v>100</v>
      </c>
      <c r="G3" s="5" t="s">
        <v>102</v>
      </c>
      <c r="H3" s="4" t="s">
        <v>105</v>
      </c>
    </row>
    <row r="4" spans="1:13" ht="14.25" x14ac:dyDescent="0.2">
      <c r="A4" s="3"/>
      <c r="B4" s="3"/>
      <c r="C4" s="3"/>
      <c r="D4" s="3"/>
      <c r="E4" s="29" t="s">
        <v>97</v>
      </c>
      <c r="F4" s="33" t="s">
        <v>101</v>
      </c>
      <c r="G4" s="15" t="s">
        <v>103</v>
      </c>
      <c r="H4" s="4" t="s">
        <v>106</v>
      </c>
      <c r="J4" s="81"/>
      <c r="K4" s="81"/>
      <c r="L4" s="81"/>
      <c r="M4" s="81"/>
    </row>
    <row r="5" spans="1:13" x14ac:dyDescent="0.2">
      <c r="A5" s="3"/>
      <c r="B5" s="3"/>
      <c r="C5" s="3"/>
      <c r="D5" s="3"/>
      <c r="E5" s="29"/>
      <c r="F5" s="33"/>
      <c r="G5" s="15" t="s">
        <v>104</v>
      </c>
      <c r="H5" s="4" t="s">
        <v>107</v>
      </c>
    </row>
    <row r="6" spans="1:13" x14ac:dyDescent="0.2">
      <c r="A6" s="3"/>
      <c r="B6" s="3"/>
      <c r="C6" s="3"/>
      <c r="D6" s="3"/>
      <c r="E6" s="29">
        <v>2025</v>
      </c>
      <c r="F6" s="33">
        <v>2024</v>
      </c>
      <c r="G6" s="15">
        <v>2024</v>
      </c>
      <c r="H6" s="4">
        <v>2024</v>
      </c>
    </row>
    <row r="7" spans="1:13" ht="6" customHeight="1" x14ac:dyDescent="0.2">
      <c r="A7" s="3"/>
      <c r="B7" s="3"/>
      <c r="C7" s="3"/>
      <c r="D7" s="3"/>
      <c r="E7" s="29"/>
      <c r="F7" s="33"/>
      <c r="G7" s="5"/>
      <c r="H7" s="83"/>
      <c r="J7" s="81"/>
      <c r="K7" s="81"/>
      <c r="L7" s="81"/>
      <c r="M7" s="81"/>
    </row>
    <row r="8" spans="1:13" ht="6" customHeight="1" x14ac:dyDescent="0.2">
      <c r="A8" s="84"/>
      <c r="B8" s="84"/>
      <c r="C8" s="84"/>
      <c r="D8" s="84"/>
      <c r="E8" s="91"/>
      <c r="F8" s="92"/>
      <c r="G8" s="85"/>
      <c r="H8" s="101"/>
    </row>
    <row r="9" spans="1:13" ht="11.45" customHeight="1" x14ac:dyDescent="0.2">
      <c r="A9" s="3"/>
      <c r="B9" s="3"/>
      <c r="C9" s="11" t="s">
        <v>79</v>
      </c>
      <c r="D9" s="11"/>
      <c r="E9" s="105">
        <f>E12+E42+E91</f>
        <v>65669</v>
      </c>
      <c r="F9" s="106">
        <f>F12+F42+F91</f>
        <v>74660</v>
      </c>
      <c r="G9" s="107">
        <f>G12+G42+G91</f>
        <v>26407234</v>
      </c>
      <c r="H9" s="108">
        <f>H12+H42+H91</f>
        <v>316</v>
      </c>
    </row>
    <row r="10" spans="1:13" ht="6" customHeight="1" x14ac:dyDescent="0.2">
      <c r="A10" s="86"/>
      <c r="B10" s="86"/>
      <c r="C10" s="86"/>
      <c r="D10" s="86"/>
      <c r="E10" s="95"/>
      <c r="F10" s="96"/>
      <c r="G10" s="87"/>
      <c r="H10" s="102"/>
      <c r="J10" s="81"/>
      <c r="K10" s="81"/>
      <c r="L10" s="81"/>
      <c r="M10" s="81"/>
    </row>
    <row r="11" spans="1:13" ht="30" customHeight="1" x14ac:dyDescent="0.2">
      <c r="A11" s="3"/>
      <c r="B11" s="3"/>
      <c r="C11" s="11" t="s">
        <v>80</v>
      </c>
      <c r="D11" s="11"/>
      <c r="E11" s="97"/>
      <c r="F11" s="98"/>
      <c r="G11" s="88"/>
      <c r="H11" s="103"/>
    </row>
    <row r="12" spans="1:13" ht="11.45" customHeight="1" x14ac:dyDescent="0.2">
      <c r="A12" s="3"/>
      <c r="B12" s="3"/>
      <c r="C12" s="11" t="s">
        <v>81</v>
      </c>
      <c r="D12" s="11"/>
      <c r="E12" s="105">
        <f>SUM(E14:E39)</f>
        <v>65460</v>
      </c>
      <c r="F12" s="106">
        <f t="shared" ref="F12:H12" si="0">SUM(F14:F39)</f>
        <v>74445</v>
      </c>
      <c r="G12" s="107">
        <f t="shared" si="0"/>
        <v>26296504</v>
      </c>
      <c r="H12" s="108">
        <f t="shared" si="0"/>
        <v>312</v>
      </c>
    </row>
    <row r="13" spans="1:13" ht="6" customHeight="1" x14ac:dyDescent="0.2">
      <c r="A13" s="89"/>
      <c r="B13" s="89"/>
      <c r="C13" s="89"/>
      <c r="D13" s="89"/>
      <c r="E13" s="99"/>
      <c r="F13" s="100"/>
      <c r="G13" s="90"/>
      <c r="H13" s="104"/>
      <c r="J13" s="81"/>
      <c r="K13" s="81"/>
      <c r="L13" s="81"/>
      <c r="M13" s="81"/>
    </row>
    <row r="14" spans="1:13" ht="15.6" customHeight="1" x14ac:dyDescent="0.2">
      <c r="A14" s="9">
        <v>1</v>
      </c>
      <c r="B14" s="9"/>
      <c r="C14" s="141" t="s">
        <v>0</v>
      </c>
      <c r="D14" s="141"/>
      <c r="E14" s="43">
        <v>22796</v>
      </c>
      <c r="F14" s="53">
        <v>25807</v>
      </c>
      <c r="G14" s="50">
        <v>8794610</v>
      </c>
      <c r="H14" s="41">
        <v>21</v>
      </c>
    </row>
    <row r="15" spans="1:13" ht="15.6" customHeight="1" x14ac:dyDescent="0.2">
      <c r="A15" s="6">
        <v>2</v>
      </c>
      <c r="B15" s="6"/>
      <c r="C15" s="25" t="s">
        <v>1</v>
      </c>
      <c r="D15" s="25"/>
      <c r="E15" s="46">
        <v>10919</v>
      </c>
      <c r="F15" s="54">
        <v>13470</v>
      </c>
      <c r="G15" s="23">
        <v>3953985</v>
      </c>
      <c r="H15" s="42">
        <v>8</v>
      </c>
    </row>
    <row r="16" spans="1:13" ht="15.6" customHeight="1" x14ac:dyDescent="0.2">
      <c r="A16" s="6">
        <v>3</v>
      </c>
      <c r="B16" s="6"/>
      <c r="C16" s="25" t="s">
        <v>2</v>
      </c>
      <c r="D16" s="25"/>
      <c r="E16" s="46">
        <v>2039</v>
      </c>
      <c r="F16" s="54">
        <v>1842</v>
      </c>
      <c r="G16" s="23">
        <v>696739</v>
      </c>
      <c r="H16" s="42">
        <v>40</v>
      </c>
      <c r="J16" s="81"/>
      <c r="K16" s="81"/>
      <c r="L16" s="81"/>
      <c r="M16" s="81"/>
    </row>
    <row r="17" spans="1:13" ht="15.6" customHeight="1" x14ac:dyDescent="0.2">
      <c r="A17" s="8">
        <v>4</v>
      </c>
      <c r="B17" s="8"/>
      <c r="C17" s="142" t="s">
        <v>3</v>
      </c>
      <c r="D17" s="142"/>
      <c r="E17" s="47">
        <v>201</v>
      </c>
      <c r="F17" s="40">
        <v>202</v>
      </c>
      <c r="G17" s="30">
        <v>81103</v>
      </c>
      <c r="H17" s="60">
        <v>0</v>
      </c>
    </row>
    <row r="18" spans="1:13" ht="15.6" customHeight="1" x14ac:dyDescent="0.2">
      <c r="A18" s="9">
        <v>5</v>
      </c>
      <c r="B18" s="9"/>
      <c r="C18" s="141" t="s">
        <v>4</v>
      </c>
      <c r="D18" s="141"/>
      <c r="E18" s="43">
        <v>1499</v>
      </c>
      <c r="F18" s="53">
        <v>1451</v>
      </c>
      <c r="G18" s="50">
        <v>511019</v>
      </c>
      <c r="H18" s="41">
        <v>1</v>
      </c>
    </row>
    <row r="19" spans="1:13" ht="15.6" customHeight="1" x14ac:dyDescent="0.2">
      <c r="A19" s="9">
        <v>6</v>
      </c>
      <c r="B19" s="9"/>
      <c r="C19" s="25" t="s">
        <v>5</v>
      </c>
      <c r="D19" s="25"/>
      <c r="E19" s="43">
        <v>213</v>
      </c>
      <c r="F19" s="53">
        <v>263</v>
      </c>
      <c r="G19" s="50">
        <v>66297</v>
      </c>
      <c r="H19" s="41">
        <v>0</v>
      </c>
      <c r="J19" s="81"/>
      <c r="K19" s="81"/>
      <c r="L19" s="81"/>
      <c r="M19" s="81"/>
    </row>
    <row r="20" spans="1:13" ht="15.6" customHeight="1" x14ac:dyDescent="0.2">
      <c r="A20" s="6">
        <v>7</v>
      </c>
      <c r="B20" s="6"/>
      <c r="C20" s="25" t="s">
        <v>6</v>
      </c>
      <c r="D20" s="25"/>
      <c r="E20" s="46">
        <v>222</v>
      </c>
      <c r="F20" s="54">
        <v>276</v>
      </c>
      <c r="G20" s="23">
        <v>95474</v>
      </c>
      <c r="H20" s="42">
        <v>0</v>
      </c>
    </row>
    <row r="21" spans="1:13" ht="15.6" customHeight="1" x14ac:dyDescent="0.2">
      <c r="A21" s="8">
        <v>8</v>
      </c>
      <c r="B21" s="8"/>
      <c r="C21" s="142" t="s">
        <v>7</v>
      </c>
      <c r="D21" s="142"/>
      <c r="E21" s="47">
        <v>229</v>
      </c>
      <c r="F21" s="40">
        <v>282</v>
      </c>
      <c r="G21" s="30">
        <v>76256</v>
      </c>
      <c r="H21" s="60">
        <v>0</v>
      </c>
    </row>
    <row r="22" spans="1:13" ht="15.6" customHeight="1" x14ac:dyDescent="0.2">
      <c r="A22" s="9">
        <v>9</v>
      </c>
      <c r="B22" s="9"/>
      <c r="C22" s="141" t="s">
        <v>8</v>
      </c>
      <c r="D22" s="141"/>
      <c r="E22" s="43">
        <v>1169</v>
      </c>
      <c r="F22" s="53">
        <v>1402</v>
      </c>
      <c r="G22" s="50">
        <v>528887</v>
      </c>
      <c r="H22" s="41">
        <v>2</v>
      </c>
    </row>
    <row r="23" spans="1:13" ht="15.6" customHeight="1" x14ac:dyDescent="0.2">
      <c r="A23" s="9">
        <v>10</v>
      </c>
      <c r="B23" s="9"/>
      <c r="C23" s="25" t="s">
        <v>41</v>
      </c>
      <c r="D23" s="25"/>
      <c r="E23" s="43">
        <v>547</v>
      </c>
      <c r="F23" s="53">
        <v>686</v>
      </c>
      <c r="G23" s="50">
        <v>204303</v>
      </c>
      <c r="H23" s="41">
        <v>0</v>
      </c>
    </row>
    <row r="24" spans="1:13" ht="15.6" customHeight="1" x14ac:dyDescent="0.2">
      <c r="A24" s="6">
        <v>11</v>
      </c>
      <c r="B24" s="6"/>
      <c r="C24" s="25" t="s">
        <v>9</v>
      </c>
      <c r="D24" s="25"/>
      <c r="E24" s="46">
        <v>1996</v>
      </c>
      <c r="F24" s="54">
        <v>2092</v>
      </c>
      <c r="G24" s="23">
        <v>762511</v>
      </c>
      <c r="H24" s="42">
        <v>52</v>
      </c>
    </row>
    <row r="25" spans="1:13" ht="15.6" customHeight="1" x14ac:dyDescent="0.2">
      <c r="A25" s="8">
        <v>12</v>
      </c>
      <c r="B25" s="8"/>
      <c r="C25" s="142" t="s">
        <v>10</v>
      </c>
      <c r="D25" s="142"/>
      <c r="E25" s="47">
        <v>1734</v>
      </c>
      <c r="F25" s="40">
        <v>1750</v>
      </c>
      <c r="G25" s="30">
        <v>631859</v>
      </c>
      <c r="H25" s="60">
        <v>59</v>
      </c>
    </row>
    <row r="26" spans="1:13" ht="15.6" customHeight="1" x14ac:dyDescent="0.2">
      <c r="A26" s="9">
        <v>13</v>
      </c>
      <c r="B26" s="9"/>
      <c r="C26" s="141" t="s">
        <v>11</v>
      </c>
      <c r="D26" s="141"/>
      <c r="E26" s="43">
        <v>895</v>
      </c>
      <c r="F26" s="53">
        <v>1010</v>
      </c>
      <c r="G26" s="50">
        <v>431435</v>
      </c>
      <c r="H26" s="41">
        <v>32</v>
      </c>
    </row>
    <row r="27" spans="1:13" ht="15.6" customHeight="1" x14ac:dyDescent="0.2">
      <c r="A27" s="6">
        <v>14</v>
      </c>
      <c r="B27" s="6"/>
      <c r="C27" s="25" t="s">
        <v>12</v>
      </c>
      <c r="D27" s="25"/>
      <c r="E27" s="46">
        <v>575</v>
      </c>
      <c r="F27" s="54">
        <v>679</v>
      </c>
      <c r="G27" s="23">
        <v>185273</v>
      </c>
      <c r="H27" s="42">
        <v>0</v>
      </c>
    </row>
    <row r="28" spans="1:13" ht="15.6" customHeight="1" x14ac:dyDescent="0.2">
      <c r="A28" s="3">
        <v>15</v>
      </c>
      <c r="B28" s="3"/>
      <c r="C28" s="25" t="s">
        <v>13</v>
      </c>
      <c r="D28" s="25"/>
      <c r="E28" s="78">
        <v>486</v>
      </c>
      <c r="F28" s="55">
        <v>492</v>
      </c>
      <c r="G28" s="21">
        <v>191731</v>
      </c>
      <c r="H28" s="56">
        <v>9</v>
      </c>
    </row>
    <row r="29" spans="1:13" ht="15.6" customHeight="1" x14ac:dyDescent="0.2">
      <c r="A29" s="8">
        <v>16</v>
      </c>
      <c r="B29" s="8"/>
      <c r="C29" s="142" t="s">
        <v>14</v>
      </c>
      <c r="D29" s="142"/>
      <c r="E29" s="47">
        <v>123</v>
      </c>
      <c r="F29" s="40">
        <v>101</v>
      </c>
      <c r="G29" s="30">
        <v>46139</v>
      </c>
      <c r="H29" s="60">
        <v>0</v>
      </c>
    </row>
    <row r="30" spans="1:13" ht="15.6" customHeight="1" x14ac:dyDescent="0.2">
      <c r="A30" s="9">
        <v>17</v>
      </c>
      <c r="B30" s="9"/>
      <c r="C30" s="141" t="s">
        <v>15</v>
      </c>
      <c r="D30" s="141"/>
      <c r="E30" s="43">
        <v>2681</v>
      </c>
      <c r="F30" s="53">
        <v>3404</v>
      </c>
      <c r="G30" s="50">
        <v>1017058</v>
      </c>
      <c r="H30" s="41">
        <v>0</v>
      </c>
    </row>
    <row r="31" spans="1:13" ht="15.6" customHeight="1" x14ac:dyDescent="0.2">
      <c r="A31" s="6">
        <v>18</v>
      </c>
      <c r="B31" s="6"/>
      <c r="C31" s="25" t="s">
        <v>16</v>
      </c>
      <c r="D31" s="25"/>
      <c r="E31" s="46">
        <v>1359</v>
      </c>
      <c r="F31" s="54">
        <v>1726</v>
      </c>
      <c r="G31" s="23">
        <v>528433</v>
      </c>
      <c r="H31" s="42">
        <v>1</v>
      </c>
    </row>
    <row r="32" spans="1:13" ht="15.6" customHeight="1" x14ac:dyDescent="0.2">
      <c r="A32" s="6">
        <v>19</v>
      </c>
      <c r="B32" s="6"/>
      <c r="C32" s="25" t="s">
        <v>17</v>
      </c>
      <c r="D32" s="25"/>
      <c r="E32" s="46">
        <v>5866</v>
      </c>
      <c r="F32" s="54">
        <v>5646</v>
      </c>
      <c r="G32" s="23">
        <v>2058703</v>
      </c>
      <c r="H32" s="42">
        <v>81</v>
      </c>
    </row>
    <row r="33" spans="1:8" ht="15.6" customHeight="1" x14ac:dyDescent="0.2">
      <c r="A33" s="8">
        <v>20</v>
      </c>
      <c r="B33" s="8"/>
      <c r="C33" s="142" t="s">
        <v>18</v>
      </c>
      <c r="D33" s="142"/>
      <c r="E33" s="47">
        <v>2085</v>
      </c>
      <c r="F33" s="40">
        <v>2553</v>
      </c>
      <c r="G33" s="30">
        <v>827385</v>
      </c>
      <c r="H33" s="60">
        <v>3</v>
      </c>
    </row>
    <row r="34" spans="1:8" ht="15.6" customHeight="1" x14ac:dyDescent="0.2">
      <c r="A34" s="9">
        <v>21</v>
      </c>
      <c r="B34" s="9"/>
      <c r="C34" s="141" t="s">
        <v>42</v>
      </c>
      <c r="D34" s="141"/>
      <c r="E34" s="43">
        <v>4744</v>
      </c>
      <c r="F34" s="53">
        <v>5723</v>
      </c>
      <c r="G34" s="50">
        <v>2558382</v>
      </c>
      <c r="H34" s="41">
        <v>2</v>
      </c>
    </row>
    <row r="35" spans="1:8" ht="15.6" customHeight="1" x14ac:dyDescent="0.2">
      <c r="A35" s="6">
        <v>22</v>
      </c>
      <c r="B35" s="6"/>
      <c r="C35" s="25" t="s">
        <v>43</v>
      </c>
      <c r="D35" s="25"/>
      <c r="E35" s="46">
        <v>1421</v>
      </c>
      <c r="F35" s="54">
        <v>1696</v>
      </c>
      <c r="G35" s="23">
        <v>636417</v>
      </c>
      <c r="H35" s="42">
        <v>0</v>
      </c>
    </row>
    <row r="36" spans="1:8" ht="15.6" customHeight="1" x14ac:dyDescent="0.2">
      <c r="A36" s="6">
        <v>23</v>
      </c>
      <c r="B36" s="6"/>
      <c r="C36" s="25" t="s">
        <v>44</v>
      </c>
      <c r="D36" s="25"/>
      <c r="E36" s="46">
        <v>869</v>
      </c>
      <c r="F36" s="54">
        <v>933</v>
      </c>
      <c r="G36" s="23">
        <v>987367</v>
      </c>
      <c r="H36" s="16">
        <v>1</v>
      </c>
    </row>
    <row r="37" spans="1:8" ht="15.6" customHeight="1" x14ac:dyDescent="0.2">
      <c r="A37" s="8">
        <v>24</v>
      </c>
      <c r="B37" s="8"/>
      <c r="C37" s="142" t="s">
        <v>45</v>
      </c>
      <c r="D37" s="142"/>
      <c r="E37" s="47">
        <v>66</v>
      </c>
      <c r="F37" s="40">
        <v>72</v>
      </c>
      <c r="G37" s="30">
        <v>16262</v>
      </c>
      <c r="H37" s="60">
        <v>0</v>
      </c>
    </row>
    <row r="38" spans="1:8" ht="15.6" customHeight="1" x14ac:dyDescent="0.2">
      <c r="A38" s="9">
        <v>25</v>
      </c>
      <c r="B38" s="9"/>
      <c r="C38" s="19" t="s">
        <v>46</v>
      </c>
      <c r="D38" s="19"/>
      <c r="E38" s="43">
        <v>716</v>
      </c>
      <c r="F38" s="53">
        <v>874</v>
      </c>
      <c r="G38" s="50">
        <v>404584</v>
      </c>
      <c r="H38" s="41">
        <v>0</v>
      </c>
    </row>
    <row r="39" spans="1:8" ht="15.6" customHeight="1" x14ac:dyDescent="0.2">
      <c r="A39" s="8">
        <v>150</v>
      </c>
      <c r="B39" s="8"/>
      <c r="C39" s="27" t="s">
        <v>19</v>
      </c>
      <c r="D39" s="27"/>
      <c r="E39" s="112">
        <v>10</v>
      </c>
      <c r="F39" s="113">
        <v>13</v>
      </c>
      <c r="G39" s="30">
        <v>4292</v>
      </c>
      <c r="H39" s="31">
        <v>0</v>
      </c>
    </row>
    <row r="40" spans="1:8" ht="6" customHeight="1" x14ac:dyDescent="0.2">
      <c r="A40" s="3"/>
      <c r="B40" s="3"/>
      <c r="C40" s="86"/>
      <c r="D40" s="86"/>
      <c r="E40" s="114"/>
      <c r="F40" s="115"/>
      <c r="G40" s="111"/>
      <c r="H40" s="116"/>
    </row>
    <row r="41" spans="1:8" ht="30" customHeight="1" x14ac:dyDescent="0.2">
      <c r="A41" s="109"/>
      <c r="B41" s="109"/>
      <c r="C41" s="143" t="s">
        <v>80</v>
      </c>
      <c r="D41" s="143"/>
      <c r="E41" s="91"/>
      <c r="F41" s="92"/>
      <c r="G41" s="85"/>
      <c r="H41" s="101"/>
    </row>
    <row r="42" spans="1:8" ht="11.45" customHeight="1" x14ac:dyDescent="0.2">
      <c r="A42" s="3"/>
      <c r="B42" s="3"/>
      <c r="C42" s="11" t="s">
        <v>82</v>
      </c>
      <c r="D42" s="11"/>
      <c r="E42" s="105">
        <f>SUM(E44:E89)</f>
        <v>209</v>
      </c>
      <c r="F42" s="106">
        <f t="shared" ref="F42:H42" si="1">SUM(F44:F89)</f>
        <v>215</v>
      </c>
      <c r="G42" s="107">
        <f t="shared" si="1"/>
        <v>110730</v>
      </c>
      <c r="H42" s="108">
        <f t="shared" si="1"/>
        <v>4</v>
      </c>
    </row>
    <row r="43" spans="1:8" ht="6" customHeight="1" x14ac:dyDescent="0.2">
      <c r="A43" s="13"/>
      <c r="B43" s="13"/>
      <c r="C43" s="13"/>
      <c r="D43" s="13"/>
      <c r="E43" s="99"/>
      <c r="F43" s="100"/>
      <c r="G43" s="110"/>
      <c r="H43" s="117"/>
    </row>
    <row r="44" spans="1:8" ht="15.6" customHeight="1" x14ac:dyDescent="0.2">
      <c r="A44" s="9">
        <v>28</v>
      </c>
      <c r="B44" s="9"/>
      <c r="C44" s="9" t="s">
        <v>53</v>
      </c>
      <c r="D44" s="9"/>
      <c r="E44" s="48">
        <v>97</v>
      </c>
      <c r="F44" s="49">
        <v>100</v>
      </c>
      <c r="G44" s="50">
        <v>51012</v>
      </c>
      <c r="H44" s="41">
        <v>4</v>
      </c>
    </row>
    <row r="45" spans="1:8" ht="15.6" customHeight="1" x14ac:dyDescent="0.2">
      <c r="A45" s="7">
        <v>30</v>
      </c>
      <c r="B45" s="7"/>
      <c r="C45" s="7" t="s">
        <v>110</v>
      </c>
      <c r="D45" s="7"/>
      <c r="E45" s="51">
        <v>0</v>
      </c>
      <c r="F45" s="39">
        <v>0</v>
      </c>
      <c r="G45" s="18">
        <v>0</v>
      </c>
      <c r="H45" s="16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1">
        <v>0</v>
      </c>
      <c r="F46" s="39">
        <v>0</v>
      </c>
      <c r="G46" s="18">
        <v>0</v>
      </c>
      <c r="H46" s="16">
        <v>0</v>
      </c>
    </row>
    <row r="47" spans="1:8" ht="15.6" customHeight="1" x14ac:dyDescent="0.2">
      <c r="A47" s="10">
        <v>32</v>
      </c>
      <c r="B47" s="10"/>
      <c r="C47" s="28" t="s">
        <v>20</v>
      </c>
      <c r="D47" s="28"/>
      <c r="E47" s="47">
        <v>0</v>
      </c>
      <c r="F47" s="40">
        <v>2</v>
      </c>
      <c r="G47" s="30">
        <v>330</v>
      </c>
      <c r="H47" s="31">
        <v>0</v>
      </c>
    </row>
    <row r="48" spans="1:8" ht="15.6" customHeight="1" x14ac:dyDescent="0.2">
      <c r="A48" s="6">
        <v>33</v>
      </c>
      <c r="B48" s="6"/>
      <c r="C48" s="6" t="s">
        <v>111</v>
      </c>
      <c r="D48" s="6"/>
      <c r="E48" s="43">
        <v>1</v>
      </c>
      <c r="F48" s="53">
        <v>1</v>
      </c>
      <c r="G48" s="50">
        <v>219</v>
      </c>
      <c r="H48" s="41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4">
        <v>2</v>
      </c>
      <c r="F49" s="38">
        <v>5</v>
      </c>
      <c r="G49" s="18">
        <v>2375</v>
      </c>
      <c r="H49" s="16">
        <v>0</v>
      </c>
    </row>
    <row r="50" spans="1:8" ht="15.6" customHeight="1" x14ac:dyDescent="0.2">
      <c r="A50" s="7">
        <v>35</v>
      </c>
      <c r="B50" s="7"/>
      <c r="C50" s="7" t="s">
        <v>112</v>
      </c>
      <c r="D50" s="7"/>
      <c r="E50" s="44">
        <v>0</v>
      </c>
      <c r="F50" s="38">
        <v>0</v>
      </c>
      <c r="G50" s="18">
        <v>0</v>
      </c>
      <c r="H50" s="16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5">
        <v>0</v>
      </c>
      <c r="F51" s="58">
        <v>0</v>
      </c>
      <c r="G51" s="59">
        <v>0</v>
      </c>
      <c r="H51" s="60">
        <v>0</v>
      </c>
    </row>
    <row r="52" spans="1:8" ht="15.6" customHeight="1" x14ac:dyDescent="0.2">
      <c r="A52" s="9">
        <v>38</v>
      </c>
      <c r="B52" s="9"/>
      <c r="C52" s="9" t="s">
        <v>73</v>
      </c>
      <c r="D52" s="9"/>
      <c r="E52" s="46">
        <v>2</v>
      </c>
      <c r="F52" s="54">
        <v>0</v>
      </c>
      <c r="G52" s="23">
        <v>0</v>
      </c>
      <c r="H52" s="42">
        <v>0</v>
      </c>
    </row>
    <row r="53" spans="1:8" ht="15.6" customHeight="1" x14ac:dyDescent="0.2">
      <c r="A53" s="7">
        <v>40</v>
      </c>
      <c r="B53" s="7"/>
      <c r="C53" s="7" t="s">
        <v>51</v>
      </c>
      <c r="D53" s="7"/>
      <c r="E53" s="44">
        <v>26</v>
      </c>
      <c r="F53" s="38">
        <v>19</v>
      </c>
      <c r="G53" s="18">
        <v>13010</v>
      </c>
      <c r="H53" s="16">
        <v>0</v>
      </c>
    </row>
    <row r="54" spans="1:8" ht="15.6" customHeight="1" x14ac:dyDescent="0.2">
      <c r="A54" s="7">
        <v>44</v>
      </c>
      <c r="B54" s="7"/>
      <c r="C54" s="7" t="s">
        <v>22</v>
      </c>
      <c r="D54" s="7"/>
      <c r="E54" s="44">
        <v>1</v>
      </c>
      <c r="F54" s="38">
        <v>2</v>
      </c>
      <c r="G54" s="18">
        <v>81</v>
      </c>
      <c r="H54" s="16">
        <v>0</v>
      </c>
    </row>
    <row r="55" spans="1:8" ht="15.6" customHeight="1" x14ac:dyDescent="0.2">
      <c r="A55" s="28">
        <v>46</v>
      </c>
      <c r="B55" s="28"/>
      <c r="C55" s="28" t="s">
        <v>50</v>
      </c>
      <c r="D55" s="28"/>
      <c r="E55" s="45">
        <v>3</v>
      </c>
      <c r="F55" s="58">
        <v>8</v>
      </c>
      <c r="G55" s="59">
        <v>3576</v>
      </c>
      <c r="H55" s="60">
        <v>0</v>
      </c>
    </row>
    <row r="56" spans="1:8" ht="15.6" customHeight="1" x14ac:dyDescent="0.2">
      <c r="A56" s="24">
        <v>48</v>
      </c>
      <c r="B56" s="24"/>
      <c r="C56" s="24" t="s">
        <v>113</v>
      </c>
      <c r="D56" s="24"/>
      <c r="E56" s="46">
        <v>7</v>
      </c>
      <c r="F56" s="54">
        <v>7</v>
      </c>
      <c r="G56" s="23">
        <v>6124</v>
      </c>
      <c r="H56" s="42">
        <v>0</v>
      </c>
    </row>
    <row r="57" spans="1:8" ht="15.6" customHeight="1" x14ac:dyDescent="0.2">
      <c r="A57" s="25">
        <v>51</v>
      </c>
      <c r="B57" s="25"/>
      <c r="C57" s="25" t="s">
        <v>114</v>
      </c>
      <c r="D57" s="25"/>
      <c r="E57" s="44">
        <v>0</v>
      </c>
      <c r="F57" s="38">
        <v>0</v>
      </c>
      <c r="G57" s="18">
        <v>0</v>
      </c>
      <c r="H57" s="16">
        <v>0</v>
      </c>
    </row>
    <row r="58" spans="1:8" ht="15.6" customHeight="1" x14ac:dyDescent="0.2">
      <c r="A58" s="25">
        <v>55</v>
      </c>
      <c r="B58" s="25"/>
      <c r="C58" s="25" t="s">
        <v>115</v>
      </c>
      <c r="D58" s="25"/>
      <c r="E58" s="44">
        <v>9</v>
      </c>
      <c r="F58" s="38">
        <v>5</v>
      </c>
      <c r="G58" s="18">
        <v>2154</v>
      </c>
      <c r="H58" s="16">
        <v>0</v>
      </c>
    </row>
    <row r="59" spans="1:8" ht="15.6" customHeight="1" x14ac:dyDescent="0.2">
      <c r="A59" s="26">
        <v>59</v>
      </c>
      <c r="B59" s="26"/>
      <c r="C59" s="26" t="s">
        <v>74</v>
      </c>
      <c r="D59" s="26"/>
      <c r="E59" s="45">
        <v>0</v>
      </c>
      <c r="F59" s="58">
        <v>0</v>
      </c>
      <c r="G59" s="59">
        <v>0</v>
      </c>
      <c r="H59" s="60">
        <v>0</v>
      </c>
    </row>
    <row r="60" spans="1:8" ht="15.6" customHeight="1" x14ac:dyDescent="0.2">
      <c r="A60" s="19">
        <v>60</v>
      </c>
      <c r="B60" s="19"/>
      <c r="C60" s="19" t="s">
        <v>54</v>
      </c>
      <c r="D60" s="19"/>
      <c r="E60" s="46">
        <v>0</v>
      </c>
      <c r="F60" s="54">
        <v>0</v>
      </c>
      <c r="G60" s="23">
        <v>0</v>
      </c>
      <c r="H60" s="42">
        <v>0</v>
      </c>
    </row>
    <row r="61" spans="1:8" ht="15.6" customHeight="1" x14ac:dyDescent="0.2">
      <c r="A61" s="25">
        <v>61</v>
      </c>
      <c r="B61" s="25"/>
      <c r="C61" s="25" t="s">
        <v>63</v>
      </c>
      <c r="D61" s="25"/>
      <c r="E61" s="44">
        <v>0</v>
      </c>
      <c r="F61" s="38">
        <v>0</v>
      </c>
      <c r="G61" s="18">
        <v>0</v>
      </c>
      <c r="H61" s="16">
        <v>0</v>
      </c>
    </row>
    <row r="62" spans="1:8" ht="15.6" customHeight="1" x14ac:dyDescent="0.2">
      <c r="A62" s="25">
        <v>63</v>
      </c>
      <c r="B62" s="25"/>
      <c r="C62" s="25" t="s">
        <v>23</v>
      </c>
      <c r="D62" s="25"/>
      <c r="E62" s="44">
        <v>6</v>
      </c>
      <c r="F62" s="38">
        <v>0</v>
      </c>
      <c r="G62" s="18">
        <v>3248</v>
      </c>
      <c r="H62" s="16">
        <v>0</v>
      </c>
    </row>
    <row r="63" spans="1:8" ht="15.6" customHeight="1" x14ac:dyDescent="0.2">
      <c r="A63" s="26">
        <v>65</v>
      </c>
      <c r="B63" s="26"/>
      <c r="C63" s="26" t="s">
        <v>24</v>
      </c>
      <c r="D63" s="26"/>
      <c r="E63" s="45">
        <v>2</v>
      </c>
      <c r="F63" s="58">
        <v>2</v>
      </c>
      <c r="G63" s="59">
        <v>952</v>
      </c>
      <c r="H63" s="60">
        <v>0</v>
      </c>
    </row>
    <row r="64" spans="1:8" ht="15.6" customHeight="1" x14ac:dyDescent="0.2">
      <c r="A64" s="19">
        <v>66</v>
      </c>
      <c r="B64" s="19"/>
      <c r="C64" s="19" t="s">
        <v>59</v>
      </c>
      <c r="D64" s="19"/>
      <c r="E64" s="46">
        <v>0</v>
      </c>
      <c r="F64" s="54">
        <v>0</v>
      </c>
      <c r="G64" s="23">
        <v>0</v>
      </c>
      <c r="H64" s="42">
        <v>0</v>
      </c>
    </row>
    <row r="65" spans="1:8" ht="15.6" customHeight="1" x14ac:dyDescent="0.2">
      <c r="A65" s="25">
        <v>69</v>
      </c>
      <c r="B65" s="25"/>
      <c r="C65" s="25" t="s">
        <v>25</v>
      </c>
      <c r="D65" s="25"/>
      <c r="E65" s="44">
        <v>0</v>
      </c>
      <c r="F65" s="38">
        <v>0</v>
      </c>
      <c r="G65" s="18">
        <v>0</v>
      </c>
      <c r="H65" s="16">
        <v>0</v>
      </c>
    </row>
    <row r="66" spans="1:8" ht="15.6" customHeight="1" x14ac:dyDescent="0.2">
      <c r="A66" s="25">
        <v>70</v>
      </c>
      <c r="B66" s="25"/>
      <c r="C66" s="25" t="s">
        <v>26</v>
      </c>
      <c r="D66" s="25"/>
      <c r="E66" s="44">
        <v>0</v>
      </c>
      <c r="F66" s="38">
        <v>0</v>
      </c>
      <c r="G66" s="18">
        <v>0</v>
      </c>
      <c r="H66" s="16">
        <v>0</v>
      </c>
    </row>
    <row r="67" spans="1:8" ht="15.6" customHeight="1" x14ac:dyDescent="0.2">
      <c r="A67" s="26">
        <v>71</v>
      </c>
      <c r="B67" s="26"/>
      <c r="C67" s="26" t="s">
        <v>64</v>
      </c>
      <c r="D67" s="26"/>
      <c r="E67" s="45">
        <v>1</v>
      </c>
      <c r="F67" s="58">
        <v>5</v>
      </c>
      <c r="G67" s="59">
        <v>283</v>
      </c>
      <c r="H67" s="60">
        <v>0</v>
      </c>
    </row>
    <row r="68" spans="1:8" ht="15.6" customHeight="1" x14ac:dyDescent="0.2">
      <c r="A68" s="19">
        <v>74</v>
      </c>
      <c r="B68" s="19"/>
      <c r="C68" s="19" t="s">
        <v>65</v>
      </c>
      <c r="D68" s="19"/>
      <c r="E68" s="46">
        <v>0</v>
      </c>
      <c r="F68" s="54">
        <v>0</v>
      </c>
      <c r="G68" s="23">
        <v>0</v>
      </c>
      <c r="H68" s="42">
        <v>0</v>
      </c>
    </row>
    <row r="69" spans="1:8" ht="15.6" customHeight="1" x14ac:dyDescent="0.2">
      <c r="A69" s="25">
        <v>78</v>
      </c>
      <c r="B69" s="25"/>
      <c r="C69" s="25" t="s">
        <v>27</v>
      </c>
      <c r="D69" s="25"/>
      <c r="E69" s="44">
        <v>0</v>
      </c>
      <c r="F69" s="38">
        <v>0</v>
      </c>
      <c r="G69" s="18">
        <v>0</v>
      </c>
      <c r="H69" s="16">
        <v>0</v>
      </c>
    </row>
    <row r="70" spans="1:8" ht="15.6" customHeight="1" x14ac:dyDescent="0.2">
      <c r="A70" s="25">
        <v>79</v>
      </c>
      <c r="B70" s="25"/>
      <c r="C70" s="25" t="s">
        <v>66</v>
      </c>
      <c r="D70" s="25"/>
      <c r="E70" s="44">
        <v>0</v>
      </c>
      <c r="F70" s="38">
        <v>0</v>
      </c>
      <c r="G70" s="18">
        <v>0</v>
      </c>
      <c r="H70" s="16">
        <v>0</v>
      </c>
    </row>
    <row r="71" spans="1:8" ht="15.6" customHeight="1" x14ac:dyDescent="0.2">
      <c r="A71" s="27">
        <v>81</v>
      </c>
      <c r="B71" s="27"/>
      <c r="C71" s="27" t="s">
        <v>28</v>
      </c>
      <c r="D71" s="27"/>
      <c r="E71" s="47">
        <v>0</v>
      </c>
      <c r="F71" s="40">
        <v>0</v>
      </c>
      <c r="G71" s="30">
        <v>0</v>
      </c>
      <c r="H71" s="31">
        <v>0</v>
      </c>
    </row>
    <row r="72" spans="1:8" ht="15.6" customHeight="1" x14ac:dyDescent="0.2">
      <c r="A72" s="9">
        <v>87</v>
      </c>
      <c r="B72" s="9"/>
      <c r="C72" s="9" t="s">
        <v>116</v>
      </c>
      <c r="D72" s="9"/>
      <c r="E72" s="61">
        <v>9</v>
      </c>
      <c r="F72" s="62">
        <v>4</v>
      </c>
      <c r="G72" s="63">
        <v>2229</v>
      </c>
      <c r="H72" s="64">
        <v>0</v>
      </c>
    </row>
    <row r="73" spans="1:8" ht="15.6" customHeight="1" x14ac:dyDescent="0.2">
      <c r="A73" s="7">
        <v>89</v>
      </c>
      <c r="B73" s="7"/>
      <c r="C73" s="6" t="s">
        <v>29</v>
      </c>
      <c r="D73" s="7"/>
      <c r="E73" s="65">
        <v>0</v>
      </c>
      <c r="F73" s="66">
        <v>0</v>
      </c>
      <c r="G73" s="67">
        <v>0</v>
      </c>
      <c r="H73" s="68">
        <v>0</v>
      </c>
    </row>
    <row r="74" spans="1:8" ht="15.6" customHeight="1" x14ac:dyDescent="0.2">
      <c r="A74" s="7">
        <v>95</v>
      </c>
      <c r="B74" s="7"/>
      <c r="C74" s="7" t="s">
        <v>69</v>
      </c>
      <c r="D74" s="7"/>
      <c r="E74" s="65">
        <v>0</v>
      </c>
      <c r="F74" s="66">
        <v>0</v>
      </c>
      <c r="G74" s="67">
        <v>0</v>
      </c>
      <c r="H74" s="68">
        <v>0</v>
      </c>
    </row>
    <row r="75" spans="1:8" ht="15.6" customHeight="1" x14ac:dyDescent="0.2">
      <c r="A75" s="28">
        <v>98</v>
      </c>
      <c r="B75" s="28"/>
      <c r="C75" s="28" t="s">
        <v>117</v>
      </c>
      <c r="D75" s="28"/>
      <c r="E75" s="69">
        <v>0</v>
      </c>
      <c r="F75" s="70">
        <v>0</v>
      </c>
      <c r="G75" s="71">
        <v>0</v>
      </c>
      <c r="H75" s="72">
        <v>0</v>
      </c>
    </row>
    <row r="76" spans="1:8" ht="15.6" customHeight="1" x14ac:dyDescent="0.2">
      <c r="A76" s="6">
        <v>99</v>
      </c>
      <c r="B76" s="6"/>
      <c r="C76" s="6" t="s">
        <v>30</v>
      </c>
      <c r="D76" s="6"/>
      <c r="E76" s="73">
        <v>3</v>
      </c>
      <c r="F76" s="74">
        <v>1</v>
      </c>
      <c r="G76" s="75">
        <v>472</v>
      </c>
      <c r="H76" s="76">
        <v>0</v>
      </c>
    </row>
    <row r="77" spans="1:8" ht="15.6" customHeight="1" x14ac:dyDescent="0.2">
      <c r="A77" s="7">
        <v>103</v>
      </c>
      <c r="B77" s="7"/>
      <c r="C77" s="6" t="s">
        <v>31</v>
      </c>
      <c r="D77" s="7"/>
      <c r="E77" s="65">
        <v>2</v>
      </c>
      <c r="F77" s="66">
        <v>2</v>
      </c>
      <c r="G77" s="67">
        <v>338</v>
      </c>
      <c r="H77" s="68">
        <v>0</v>
      </c>
    </row>
    <row r="78" spans="1:8" ht="15.6" customHeight="1" x14ac:dyDescent="0.2">
      <c r="A78" s="7">
        <v>105</v>
      </c>
      <c r="B78" s="7"/>
      <c r="C78" s="7" t="s">
        <v>118</v>
      </c>
      <c r="D78" s="7"/>
      <c r="E78" s="65">
        <v>18</v>
      </c>
      <c r="F78" s="66">
        <v>19</v>
      </c>
      <c r="G78" s="67">
        <v>9907</v>
      </c>
      <c r="H78" s="68">
        <v>0</v>
      </c>
    </row>
    <row r="79" spans="1:8" ht="15.6" customHeight="1" x14ac:dyDescent="0.2">
      <c r="A79" s="28">
        <v>106</v>
      </c>
      <c r="B79" s="28"/>
      <c r="C79" s="28" t="s">
        <v>48</v>
      </c>
      <c r="D79" s="28"/>
      <c r="E79" s="69">
        <v>1</v>
      </c>
      <c r="F79" s="70">
        <v>1</v>
      </c>
      <c r="G79" s="71">
        <v>582</v>
      </c>
      <c r="H79" s="72">
        <v>0</v>
      </c>
    </row>
    <row r="80" spans="1:8" ht="15.6" customHeight="1" x14ac:dyDescent="0.2">
      <c r="A80" s="6">
        <v>107</v>
      </c>
      <c r="B80" s="6"/>
      <c r="C80" s="6" t="s">
        <v>47</v>
      </c>
      <c r="D80" s="6"/>
      <c r="E80" s="73">
        <v>0</v>
      </c>
      <c r="F80" s="74">
        <v>0</v>
      </c>
      <c r="G80" s="75">
        <v>0</v>
      </c>
      <c r="H80" s="76">
        <v>0</v>
      </c>
    </row>
    <row r="81" spans="1:8" ht="15.6" customHeight="1" x14ac:dyDescent="0.2">
      <c r="A81" s="6">
        <v>109</v>
      </c>
      <c r="B81" s="6"/>
      <c r="C81" s="6" t="s">
        <v>33</v>
      </c>
      <c r="D81" s="6"/>
      <c r="E81" s="73">
        <v>0</v>
      </c>
      <c r="F81" s="74">
        <v>0</v>
      </c>
      <c r="G81" s="75">
        <v>0</v>
      </c>
      <c r="H81" s="76">
        <v>0</v>
      </c>
    </row>
    <row r="82" spans="1:8" ht="15.6" customHeight="1" x14ac:dyDescent="0.2">
      <c r="A82" s="7">
        <v>110</v>
      </c>
      <c r="B82" s="7"/>
      <c r="C82" s="6" t="s">
        <v>56</v>
      </c>
      <c r="D82" s="7"/>
      <c r="E82" s="65">
        <v>0</v>
      </c>
      <c r="F82" s="66">
        <v>2</v>
      </c>
      <c r="G82" s="67">
        <v>0</v>
      </c>
      <c r="H82" s="68">
        <v>0</v>
      </c>
    </row>
    <row r="83" spans="1:8" ht="15.6" customHeight="1" x14ac:dyDescent="0.2">
      <c r="A83" s="28">
        <v>111</v>
      </c>
      <c r="B83" s="28"/>
      <c r="C83" s="28" t="s">
        <v>119</v>
      </c>
      <c r="D83" s="28"/>
      <c r="E83" s="69">
        <v>0</v>
      </c>
      <c r="F83" s="70">
        <v>0</v>
      </c>
      <c r="G83" s="71">
        <v>0</v>
      </c>
      <c r="H83" s="72">
        <v>0</v>
      </c>
    </row>
    <row r="84" spans="1:8" ht="15.6" customHeight="1" x14ac:dyDescent="0.2">
      <c r="A84" s="6">
        <v>112</v>
      </c>
      <c r="B84" s="6"/>
      <c r="C84" s="6" t="s">
        <v>34</v>
      </c>
      <c r="D84" s="6"/>
      <c r="E84" s="73">
        <v>5</v>
      </c>
      <c r="F84" s="74">
        <v>5</v>
      </c>
      <c r="G84" s="75">
        <v>723</v>
      </c>
      <c r="H84" s="76">
        <v>0</v>
      </c>
    </row>
    <row r="85" spans="1:8" ht="15.6" customHeight="1" x14ac:dyDescent="0.2">
      <c r="A85" s="6">
        <v>113</v>
      </c>
      <c r="B85" s="6"/>
      <c r="C85" s="6" t="s">
        <v>70</v>
      </c>
      <c r="D85" s="6"/>
      <c r="E85" s="73">
        <v>10</v>
      </c>
      <c r="F85" s="74">
        <v>6</v>
      </c>
      <c r="G85" s="75">
        <v>1576</v>
      </c>
      <c r="H85" s="76">
        <v>0</v>
      </c>
    </row>
    <row r="86" spans="1:8" ht="15.6" customHeight="1" x14ac:dyDescent="0.2">
      <c r="A86" s="7">
        <v>114</v>
      </c>
      <c r="B86" s="7"/>
      <c r="C86" s="6" t="s">
        <v>49</v>
      </c>
      <c r="D86" s="7"/>
      <c r="E86" s="65">
        <v>4</v>
      </c>
      <c r="F86" s="66">
        <v>19</v>
      </c>
      <c r="G86" s="67">
        <v>11539</v>
      </c>
      <c r="H86" s="68">
        <v>0</v>
      </c>
    </row>
    <row r="87" spans="1:8" ht="15.6" customHeight="1" x14ac:dyDescent="0.2">
      <c r="A87" s="28">
        <v>115</v>
      </c>
      <c r="B87" s="28"/>
      <c r="C87" s="28" t="s">
        <v>35</v>
      </c>
      <c r="D87" s="28"/>
      <c r="E87" s="69">
        <v>0</v>
      </c>
      <c r="F87" s="70">
        <v>0</v>
      </c>
      <c r="G87" s="71">
        <v>0</v>
      </c>
      <c r="H87" s="72">
        <v>0</v>
      </c>
    </row>
    <row r="88" spans="1:8" ht="15.6" customHeight="1" x14ac:dyDescent="0.2">
      <c r="A88" s="6">
        <v>116</v>
      </c>
      <c r="B88" s="6"/>
      <c r="C88" s="6" t="s">
        <v>71</v>
      </c>
      <c r="D88" s="6"/>
      <c r="E88" s="73">
        <v>0</v>
      </c>
      <c r="F88" s="74">
        <v>0</v>
      </c>
      <c r="G88" s="75">
        <v>0</v>
      </c>
      <c r="H88" s="76">
        <v>0</v>
      </c>
    </row>
    <row r="89" spans="1:8" ht="15.6" customHeight="1" x14ac:dyDescent="0.2">
      <c r="A89" s="3">
        <v>117</v>
      </c>
      <c r="B89" s="3"/>
      <c r="C89" s="3" t="s">
        <v>52</v>
      </c>
      <c r="D89" s="3"/>
      <c r="E89" s="78">
        <v>0</v>
      </c>
      <c r="F89" s="55">
        <v>0</v>
      </c>
      <c r="G89" s="21">
        <v>0</v>
      </c>
      <c r="H89" s="56">
        <v>0</v>
      </c>
    </row>
    <row r="90" spans="1:8" ht="5.45" customHeight="1" x14ac:dyDescent="0.2">
      <c r="A90" s="86"/>
      <c r="B90" s="86"/>
      <c r="C90" s="86"/>
      <c r="D90" s="86"/>
      <c r="E90" s="126"/>
      <c r="F90" s="127"/>
      <c r="G90" s="126"/>
      <c r="H90" s="127"/>
    </row>
    <row r="91" spans="1:8" ht="19.899999999999999" customHeight="1" x14ac:dyDescent="0.2">
      <c r="A91" s="3"/>
      <c r="B91" s="3"/>
      <c r="C91" s="11" t="s">
        <v>76</v>
      </c>
      <c r="D91" s="11"/>
      <c r="E91" s="93">
        <v>0</v>
      </c>
      <c r="F91" s="94">
        <v>0</v>
      </c>
      <c r="G91" s="77">
        <v>0</v>
      </c>
      <c r="H91" s="57">
        <v>0</v>
      </c>
    </row>
    <row r="92" spans="1:8" ht="6" customHeight="1" x14ac:dyDescent="0.2">
      <c r="A92" s="3"/>
      <c r="B92" s="3"/>
      <c r="C92" s="3"/>
      <c r="D92" s="3"/>
      <c r="E92" s="118"/>
      <c r="F92" s="119"/>
      <c r="G92" s="120"/>
      <c r="H92" s="121"/>
    </row>
    <row r="93" spans="1:8" ht="6.6" customHeight="1" x14ac:dyDescent="0.2">
      <c r="F93" s="82"/>
      <c r="G93" s="82"/>
      <c r="H93" s="82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belle77"/>
  <dimension ref="A1:HD42"/>
  <sheetViews>
    <sheetView showGridLines="0" tabSelected="1" workbookViewId="0">
      <selection activeCell="J27" sqref="J27"/>
    </sheetView>
  </sheetViews>
  <sheetFormatPr defaultColWidth="11.42578125" defaultRowHeight="12" x14ac:dyDescent="0.2"/>
  <cols>
    <col min="1" max="1" width="4.7109375" style="2" customWidth="1"/>
    <col min="2" max="2" width="11.28515625" style="2" customWidth="1"/>
    <col min="3" max="6" width="17.5703125" style="2" customWidth="1"/>
    <col min="7" max="16384" width="11.42578125" style="2"/>
  </cols>
  <sheetData>
    <row r="1" spans="1:6" s="81" customFormat="1" ht="15" x14ac:dyDescent="0.25">
      <c r="A1" s="79" t="s">
        <v>78</v>
      </c>
      <c r="B1" s="80" t="s">
        <v>131</v>
      </c>
    </row>
    <row r="2" spans="1:6" ht="8.25" customHeight="1" x14ac:dyDescent="0.2">
      <c r="A2" s="1"/>
      <c r="B2" s="1"/>
    </row>
    <row r="3" spans="1:6" ht="18.75" customHeight="1" x14ac:dyDescent="0.2">
      <c r="A3" s="3"/>
      <c r="B3" s="3"/>
      <c r="C3" s="32" t="s">
        <v>96</v>
      </c>
      <c r="D3" s="33" t="s">
        <v>100</v>
      </c>
      <c r="E3" s="5" t="s">
        <v>102</v>
      </c>
      <c r="F3" s="4" t="s">
        <v>105</v>
      </c>
    </row>
    <row r="4" spans="1:6" x14ac:dyDescent="0.2">
      <c r="A4" s="3"/>
      <c r="B4" s="3"/>
      <c r="C4" s="29" t="s">
        <v>97</v>
      </c>
      <c r="D4" s="33" t="s">
        <v>101</v>
      </c>
      <c r="E4" s="15" t="s">
        <v>103</v>
      </c>
      <c r="F4" s="4" t="s">
        <v>106</v>
      </c>
    </row>
    <row r="5" spans="1:6" x14ac:dyDescent="0.2">
      <c r="A5" s="3"/>
      <c r="B5" s="3"/>
      <c r="C5" s="29"/>
      <c r="D5" s="33"/>
      <c r="E5" s="15" t="s">
        <v>104</v>
      </c>
      <c r="F5" s="4" t="s">
        <v>107</v>
      </c>
    </row>
    <row r="6" spans="1:6" x14ac:dyDescent="0.2">
      <c r="A6" s="3"/>
      <c r="B6" s="3"/>
      <c r="C6" s="17" t="s">
        <v>98</v>
      </c>
      <c r="D6" s="12" t="s">
        <v>99</v>
      </c>
      <c r="E6" s="15" t="s">
        <v>99</v>
      </c>
      <c r="F6" s="4" t="s">
        <v>99</v>
      </c>
    </row>
    <row r="7" spans="1:6" ht="6.75" customHeight="1" x14ac:dyDescent="0.2">
      <c r="A7" s="86"/>
      <c r="B7" s="86"/>
      <c r="C7" s="130"/>
      <c r="D7" s="131"/>
      <c r="E7" s="132"/>
      <c r="F7" s="133"/>
    </row>
    <row r="8" spans="1:6" ht="20.25" customHeight="1" x14ac:dyDescent="0.2">
      <c r="A8" s="134" t="s">
        <v>108</v>
      </c>
      <c r="B8" s="134"/>
      <c r="C8" s="34">
        <v>65669</v>
      </c>
      <c r="D8" s="35">
        <v>74660</v>
      </c>
      <c r="E8" s="23">
        <v>26407234</v>
      </c>
      <c r="F8" s="14">
        <v>316</v>
      </c>
    </row>
    <row r="9" spans="1:6" ht="20.25" customHeight="1" x14ac:dyDescent="0.2">
      <c r="A9" s="134" t="s">
        <v>95</v>
      </c>
      <c r="B9" s="134"/>
      <c r="C9" s="34">
        <v>68247</v>
      </c>
      <c r="D9" s="35">
        <v>74951</v>
      </c>
      <c r="E9" s="23">
        <v>26882158</v>
      </c>
      <c r="F9" s="14">
        <v>666</v>
      </c>
    </row>
    <row r="10" spans="1:6" ht="20.25" customHeight="1" x14ac:dyDescent="0.2">
      <c r="A10" s="134" t="s">
        <v>120</v>
      </c>
      <c r="B10" s="134"/>
      <c r="C10" s="34">
        <v>72608</v>
      </c>
      <c r="D10" s="35">
        <v>76283</v>
      </c>
      <c r="E10" s="23">
        <v>24994700</v>
      </c>
      <c r="F10" s="14">
        <v>679</v>
      </c>
    </row>
    <row r="11" spans="1:6" ht="20.25" customHeight="1" x14ac:dyDescent="0.2">
      <c r="A11" s="134" t="s">
        <v>121</v>
      </c>
      <c r="B11" s="134"/>
      <c r="C11" s="34">
        <v>73779</v>
      </c>
      <c r="D11" s="35">
        <v>95161</v>
      </c>
      <c r="E11" s="23">
        <v>27136711</v>
      </c>
      <c r="F11" s="14">
        <v>694</v>
      </c>
    </row>
    <row r="12" spans="1:6" ht="20.25" customHeight="1" x14ac:dyDescent="0.2">
      <c r="A12" s="134" t="s">
        <v>122</v>
      </c>
      <c r="B12" s="134"/>
      <c r="C12" s="34">
        <v>98305</v>
      </c>
      <c r="D12" s="35">
        <v>116384</v>
      </c>
      <c r="E12" s="23">
        <v>24682766</v>
      </c>
      <c r="F12" s="14">
        <v>561</v>
      </c>
    </row>
    <row r="13" spans="1:6" ht="20.25" customHeight="1" x14ac:dyDescent="0.2">
      <c r="A13" s="134" t="s">
        <v>123</v>
      </c>
      <c r="B13" s="134"/>
      <c r="C13" s="34">
        <v>93482</v>
      </c>
      <c r="D13" s="35">
        <v>109869</v>
      </c>
      <c r="E13" s="23">
        <v>23567044</v>
      </c>
      <c r="F13" s="14">
        <v>422</v>
      </c>
    </row>
    <row r="14" spans="1:6" ht="20.25" customHeight="1" x14ac:dyDescent="0.2">
      <c r="A14" s="134" t="s">
        <v>124</v>
      </c>
      <c r="B14" s="134"/>
      <c r="C14" s="34">
        <v>81603</v>
      </c>
      <c r="D14" s="35">
        <v>87521</v>
      </c>
      <c r="E14" s="23">
        <v>25737212</v>
      </c>
      <c r="F14" s="14">
        <v>707</v>
      </c>
    </row>
    <row r="15" spans="1:6" ht="20.25" customHeight="1" x14ac:dyDescent="0.2">
      <c r="A15" s="134" t="s">
        <v>125</v>
      </c>
      <c r="B15" s="134"/>
      <c r="C15" s="34">
        <v>67774</v>
      </c>
      <c r="D15" s="35">
        <v>76444</v>
      </c>
      <c r="E15" s="23">
        <v>29410799</v>
      </c>
      <c r="F15" s="14">
        <v>850</v>
      </c>
    </row>
    <row r="16" spans="1:6" ht="20.25" customHeight="1" x14ac:dyDescent="0.2">
      <c r="A16" s="134" t="s">
        <v>126</v>
      </c>
      <c r="B16" s="134"/>
      <c r="C16" s="34">
        <v>69836</v>
      </c>
      <c r="D16" s="35">
        <v>69676</v>
      </c>
      <c r="E16" s="23">
        <v>27925770</v>
      </c>
      <c r="F16" s="14">
        <v>594</v>
      </c>
    </row>
    <row r="17" spans="1:6" ht="20.25" customHeight="1" x14ac:dyDescent="0.2">
      <c r="A17" s="134" t="s">
        <v>127</v>
      </c>
      <c r="B17" s="134"/>
      <c r="C17" s="34">
        <v>61000</v>
      </c>
      <c r="D17" s="35">
        <v>62137</v>
      </c>
      <c r="E17" s="23">
        <v>25526035</v>
      </c>
      <c r="F17" s="14">
        <v>475</v>
      </c>
    </row>
    <row r="18" spans="1:6" ht="20.25" customHeight="1" x14ac:dyDescent="0.2">
      <c r="A18" s="134" t="s">
        <v>128</v>
      </c>
      <c r="B18" s="134"/>
      <c r="C18" s="34">
        <v>54581</v>
      </c>
      <c r="D18" s="35">
        <v>54347</v>
      </c>
      <c r="E18" s="23">
        <v>21385657</v>
      </c>
      <c r="F18" s="14">
        <v>375</v>
      </c>
    </row>
    <row r="19" spans="1:6" ht="20.25" customHeight="1" x14ac:dyDescent="0.2">
      <c r="A19" s="134" t="s">
        <v>129</v>
      </c>
      <c r="B19" s="134"/>
      <c r="C19" s="34">
        <v>49305</v>
      </c>
      <c r="D19" s="35">
        <v>45625</v>
      </c>
      <c r="E19" s="23">
        <v>18632221</v>
      </c>
      <c r="F19" s="14">
        <v>383</v>
      </c>
    </row>
    <row r="20" spans="1:6" ht="20.25" customHeight="1" x14ac:dyDescent="0.2">
      <c r="A20" s="135" t="s">
        <v>130</v>
      </c>
      <c r="B20" s="135"/>
      <c r="C20" s="112">
        <v>41248</v>
      </c>
      <c r="D20" s="128">
        <v>38631</v>
      </c>
      <c r="E20" s="30">
        <v>15682610</v>
      </c>
      <c r="F20" s="129">
        <v>344</v>
      </c>
    </row>
    <row r="21" spans="1:6" ht="6.75" customHeight="1" x14ac:dyDescent="0.2">
      <c r="A21" s="3"/>
      <c r="B21" s="3"/>
      <c r="C21" s="36"/>
      <c r="D21" s="37"/>
      <c r="E21" s="21"/>
      <c r="F21" s="22"/>
    </row>
    <row r="22" spans="1:6" ht="5.45" customHeight="1" x14ac:dyDescent="0.2"/>
    <row r="37" spans="4:212" x14ac:dyDescent="0.2">
      <c r="D37" s="82"/>
      <c r="E37" s="82"/>
      <c r="F37" s="82"/>
    </row>
    <row r="42" spans="4:212" x14ac:dyDescent="0.2">
      <c r="HD42" s="2" t="s">
        <v>75</v>
      </c>
    </row>
  </sheetData>
  <phoneticPr fontId="0" type="noConversion"/>
  <pageMargins left="0.59055118110236227" right="0.59055118110236227" top="0.98425196850393704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11FED-649C-47B8-9A01-FC57A243AB6E}">
  <sheetPr>
    <pageSetUpPr fitToPage="1"/>
  </sheetPr>
  <dimension ref="A1:H97"/>
  <sheetViews>
    <sheetView showGridLines="0" topLeftCell="A52" workbookViewId="0"/>
  </sheetViews>
  <sheetFormatPr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1.570312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1" customFormat="1" ht="15" x14ac:dyDescent="0.25">
      <c r="A1" s="79" t="s">
        <v>78</v>
      </c>
      <c r="B1" s="80" t="s">
        <v>84</v>
      </c>
      <c r="C1" s="79"/>
    </row>
    <row r="2" spans="1:8" ht="8.25" customHeight="1" x14ac:dyDescent="0.2">
      <c r="A2" s="1"/>
      <c r="B2" s="1"/>
      <c r="C2" s="1"/>
      <c r="F2" s="82"/>
      <c r="G2" s="82"/>
      <c r="H2" s="82"/>
    </row>
    <row r="3" spans="1:8" ht="18.75" customHeight="1" x14ac:dyDescent="0.2">
      <c r="A3" s="3"/>
      <c r="B3" s="3"/>
      <c r="C3" s="3"/>
      <c r="D3" s="3"/>
      <c r="E3" s="32" t="s">
        <v>96</v>
      </c>
      <c r="F3" s="33" t="s">
        <v>100</v>
      </c>
      <c r="G3" s="5" t="s">
        <v>102</v>
      </c>
      <c r="H3" s="4" t="s">
        <v>105</v>
      </c>
    </row>
    <row r="4" spans="1:8" x14ac:dyDescent="0.2">
      <c r="A4" s="3"/>
      <c r="B4" s="3"/>
      <c r="C4" s="3"/>
      <c r="D4" s="3"/>
      <c r="E4" s="29" t="s">
        <v>97</v>
      </c>
      <c r="F4" s="33" t="s">
        <v>101</v>
      </c>
      <c r="G4" s="15" t="s">
        <v>103</v>
      </c>
      <c r="H4" s="4" t="s">
        <v>106</v>
      </c>
    </row>
    <row r="5" spans="1:8" x14ac:dyDescent="0.2">
      <c r="A5" s="3"/>
      <c r="B5" s="3"/>
      <c r="C5" s="3"/>
      <c r="D5" s="3"/>
      <c r="E5" s="29"/>
      <c r="F5" s="33"/>
      <c r="G5" s="15" t="s">
        <v>104</v>
      </c>
      <c r="H5" s="4" t="s">
        <v>107</v>
      </c>
    </row>
    <row r="6" spans="1:8" x14ac:dyDescent="0.2">
      <c r="A6" s="3"/>
      <c r="B6" s="3"/>
      <c r="C6" s="3"/>
      <c r="D6" s="3"/>
      <c r="E6" s="29">
        <v>2014</v>
      </c>
      <c r="F6" s="33">
        <v>2013</v>
      </c>
      <c r="G6" s="15">
        <v>2013</v>
      </c>
      <c r="H6" s="4">
        <v>2013</v>
      </c>
    </row>
    <row r="7" spans="1:8" ht="6" customHeight="1" x14ac:dyDescent="0.2">
      <c r="A7" s="3"/>
      <c r="B7" s="3"/>
      <c r="C7" s="3"/>
      <c r="D7" s="3"/>
      <c r="E7" s="29"/>
      <c r="F7" s="33"/>
      <c r="G7" s="5"/>
      <c r="H7" s="83"/>
    </row>
    <row r="8" spans="1:8" ht="6" customHeight="1" x14ac:dyDescent="0.2">
      <c r="A8" s="84"/>
      <c r="B8" s="84"/>
      <c r="C8" s="84"/>
      <c r="D8" s="84"/>
      <c r="E8" s="91"/>
      <c r="F8" s="92"/>
      <c r="G8" s="85"/>
      <c r="H8" s="101"/>
    </row>
    <row r="9" spans="1:8" ht="11.45" customHeight="1" x14ac:dyDescent="0.2">
      <c r="A9" s="3"/>
      <c r="B9" s="3"/>
      <c r="C9" s="11" t="s">
        <v>79</v>
      </c>
      <c r="D9" s="11"/>
      <c r="E9" s="105">
        <f>E12+E42+E95</f>
        <v>49305</v>
      </c>
      <c r="F9" s="106">
        <f t="shared" ref="F9:H9" si="0">F12+F42+F95</f>
        <v>45625</v>
      </c>
      <c r="G9" s="107">
        <f t="shared" si="0"/>
        <v>18632221</v>
      </c>
      <c r="H9" s="108">
        <f t="shared" si="0"/>
        <v>383</v>
      </c>
    </row>
    <row r="10" spans="1:8" ht="6" customHeight="1" x14ac:dyDescent="0.2">
      <c r="A10" s="86"/>
      <c r="B10" s="86"/>
      <c r="C10" s="86"/>
      <c r="D10" s="86"/>
      <c r="E10" s="95"/>
      <c r="F10" s="96"/>
      <c r="G10" s="87"/>
      <c r="H10" s="102"/>
    </row>
    <row r="11" spans="1:8" ht="30" customHeight="1" x14ac:dyDescent="0.2">
      <c r="A11" s="3"/>
      <c r="B11" s="3"/>
      <c r="C11" s="11" t="s">
        <v>80</v>
      </c>
      <c r="D11" s="11"/>
      <c r="E11" s="97"/>
      <c r="F11" s="98"/>
      <c r="G11" s="88"/>
      <c r="H11" s="103"/>
    </row>
    <row r="12" spans="1:8" ht="11.45" customHeight="1" x14ac:dyDescent="0.2">
      <c r="A12" s="3"/>
      <c r="B12" s="3"/>
      <c r="C12" s="11" t="s">
        <v>81</v>
      </c>
      <c r="D12" s="11"/>
      <c r="E12" s="105">
        <f>SUM(E14:E39)</f>
        <v>48772</v>
      </c>
      <c r="F12" s="106">
        <f t="shared" ref="F12:H12" si="1">SUM(F14:F39)</f>
        <v>45064</v>
      </c>
      <c r="G12" s="107">
        <f t="shared" si="1"/>
        <v>18081930</v>
      </c>
      <c r="H12" s="108">
        <f t="shared" si="1"/>
        <v>369</v>
      </c>
    </row>
    <row r="13" spans="1:8" ht="6" customHeight="1" x14ac:dyDescent="0.2">
      <c r="A13" s="89"/>
      <c r="B13" s="89"/>
      <c r="C13" s="89"/>
      <c r="D13" s="89"/>
      <c r="E13" s="99"/>
      <c r="F13" s="100"/>
      <c r="G13" s="90"/>
      <c r="H13" s="104"/>
    </row>
    <row r="14" spans="1:8" ht="15.6" customHeight="1" x14ac:dyDescent="0.2">
      <c r="A14" s="9">
        <v>1</v>
      </c>
      <c r="B14" s="9"/>
      <c r="C14" s="141" t="s">
        <v>0</v>
      </c>
      <c r="D14" s="141"/>
      <c r="E14" s="43">
        <v>17237</v>
      </c>
      <c r="F14" s="53">
        <v>15674</v>
      </c>
      <c r="G14" s="50">
        <v>4613536</v>
      </c>
      <c r="H14" s="41">
        <v>20</v>
      </c>
    </row>
    <row r="15" spans="1:8" ht="15.6" customHeight="1" x14ac:dyDescent="0.2">
      <c r="A15" s="6">
        <v>2</v>
      </c>
      <c r="B15" s="6"/>
      <c r="C15" s="25" t="s">
        <v>1</v>
      </c>
      <c r="D15" s="25"/>
      <c r="E15" s="46">
        <v>7486</v>
      </c>
      <c r="F15" s="54">
        <v>6577</v>
      </c>
      <c r="G15" s="23">
        <v>2473188</v>
      </c>
      <c r="H15" s="42">
        <v>12</v>
      </c>
    </row>
    <row r="16" spans="1:8" ht="15.6" customHeight="1" x14ac:dyDescent="0.2">
      <c r="A16" s="6">
        <v>3</v>
      </c>
      <c r="B16" s="6"/>
      <c r="C16" s="25" t="s">
        <v>2</v>
      </c>
      <c r="D16" s="25"/>
      <c r="E16" s="46">
        <v>1475</v>
      </c>
      <c r="F16" s="54">
        <v>1283</v>
      </c>
      <c r="G16" s="23">
        <v>844010</v>
      </c>
      <c r="H16" s="42">
        <v>0</v>
      </c>
    </row>
    <row r="17" spans="1:8" ht="15.6" customHeight="1" x14ac:dyDescent="0.2">
      <c r="A17" s="8">
        <v>4</v>
      </c>
      <c r="B17" s="8"/>
      <c r="C17" s="142" t="s">
        <v>3</v>
      </c>
      <c r="D17" s="142"/>
      <c r="E17" s="47">
        <v>131</v>
      </c>
      <c r="F17" s="40">
        <v>141</v>
      </c>
      <c r="G17" s="30">
        <v>83553</v>
      </c>
      <c r="H17" s="60">
        <v>0</v>
      </c>
    </row>
    <row r="18" spans="1:8" ht="15.6" customHeight="1" x14ac:dyDescent="0.2">
      <c r="A18" s="9">
        <v>5</v>
      </c>
      <c r="B18" s="9"/>
      <c r="C18" s="141" t="s">
        <v>4</v>
      </c>
      <c r="D18" s="141"/>
      <c r="E18" s="43">
        <v>1117</v>
      </c>
      <c r="F18" s="53">
        <v>988</v>
      </c>
      <c r="G18" s="50">
        <v>413388</v>
      </c>
      <c r="H18" s="41">
        <v>0</v>
      </c>
    </row>
    <row r="19" spans="1:8" ht="15.6" customHeight="1" x14ac:dyDescent="0.2">
      <c r="A19" s="9">
        <v>6</v>
      </c>
      <c r="B19" s="9"/>
      <c r="C19" s="25" t="s">
        <v>5</v>
      </c>
      <c r="D19" s="25"/>
      <c r="E19" s="43">
        <v>283</v>
      </c>
      <c r="F19" s="53">
        <v>252</v>
      </c>
      <c r="G19" s="50">
        <v>180815</v>
      </c>
      <c r="H19" s="41">
        <v>5</v>
      </c>
    </row>
    <row r="20" spans="1:8" ht="15.6" customHeight="1" x14ac:dyDescent="0.2">
      <c r="A20" s="6">
        <v>7</v>
      </c>
      <c r="B20" s="6"/>
      <c r="C20" s="25" t="s">
        <v>6</v>
      </c>
      <c r="D20" s="25"/>
      <c r="E20" s="46">
        <v>272</v>
      </c>
      <c r="F20" s="54">
        <v>254</v>
      </c>
      <c r="G20" s="23">
        <v>222848</v>
      </c>
      <c r="H20" s="42">
        <v>2</v>
      </c>
    </row>
    <row r="21" spans="1:8" ht="15.6" customHeight="1" x14ac:dyDescent="0.2">
      <c r="A21" s="8">
        <v>8</v>
      </c>
      <c r="B21" s="8"/>
      <c r="C21" s="142" t="s">
        <v>7</v>
      </c>
      <c r="D21" s="142"/>
      <c r="E21" s="47">
        <v>263</v>
      </c>
      <c r="F21" s="40">
        <v>269</v>
      </c>
      <c r="G21" s="30">
        <v>100372</v>
      </c>
      <c r="H21" s="60">
        <v>0</v>
      </c>
    </row>
    <row r="22" spans="1:8" ht="15.6" customHeight="1" x14ac:dyDescent="0.2">
      <c r="A22" s="9">
        <v>9</v>
      </c>
      <c r="B22" s="9"/>
      <c r="C22" s="141" t="s">
        <v>8</v>
      </c>
      <c r="D22" s="141"/>
      <c r="E22" s="43">
        <v>1444</v>
      </c>
      <c r="F22" s="53">
        <v>1425</v>
      </c>
      <c r="G22" s="50">
        <v>799130</v>
      </c>
      <c r="H22" s="41">
        <v>10</v>
      </c>
    </row>
    <row r="23" spans="1:8" ht="15.6" customHeight="1" x14ac:dyDescent="0.2">
      <c r="A23" s="9">
        <v>10</v>
      </c>
      <c r="B23" s="9"/>
      <c r="C23" s="25" t="s">
        <v>41</v>
      </c>
      <c r="D23" s="25"/>
      <c r="E23" s="43">
        <v>398</v>
      </c>
      <c r="F23" s="53">
        <v>352</v>
      </c>
      <c r="G23" s="50">
        <v>164888</v>
      </c>
      <c r="H23" s="41">
        <v>24</v>
      </c>
    </row>
    <row r="24" spans="1:8" ht="15.6" customHeight="1" x14ac:dyDescent="0.2">
      <c r="A24" s="6">
        <v>11</v>
      </c>
      <c r="B24" s="6"/>
      <c r="C24" s="25" t="s">
        <v>9</v>
      </c>
      <c r="D24" s="25"/>
      <c r="E24" s="46">
        <v>1451</v>
      </c>
      <c r="F24" s="54">
        <v>1600</v>
      </c>
      <c r="G24" s="23">
        <v>607265</v>
      </c>
      <c r="H24" s="42">
        <v>103</v>
      </c>
    </row>
    <row r="25" spans="1:8" ht="15.6" customHeight="1" x14ac:dyDescent="0.2">
      <c r="A25" s="8">
        <v>12</v>
      </c>
      <c r="B25" s="8"/>
      <c r="C25" s="142" t="s">
        <v>10</v>
      </c>
      <c r="D25" s="142"/>
      <c r="E25" s="47">
        <v>884</v>
      </c>
      <c r="F25" s="40">
        <v>652</v>
      </c>
      <c r="G25" s="30">
        <v>309562</v>
      </c>
      <c r="H25" s="60">
        <v>10</v>
      </c>
    </row>
    <row r="26" spans="1:8" ht="15.6" customHeight="1" x14ac:dyDescent="0.2">
      <c r="A26" s="9">
        <v>13</v>
      </c>
      <c r="B26" s="9"/>
      <c r="C26" s="141" t="s">
        <v>11</v>
      </c>
      <c r="D26" s="141"/>
      <c r="E26" s="43">
        <v>1070</v>
      </c>
      <c r="F26" s="53">
        <v>1177</v>
      </c>
      <c r="G26" s="50">
        <v>604184</v>
      </c>
      <c r="H26" s="41">
        <v>39</v>
      </c>
    </row>
    <row r="27" spans="1:8" ht="15.6" customHeight="1" x14ac:dyDescent="0.2">
      <c r="A27" s="6">
        <v>14</v>
      </c>
      <c r="B27" s="6"/>
      <c r="C27" s="25" t="s">
        <v>12</v>
      </c>
      <c r="D27" s="25"/>
      <c r="E27" s="46">
        <v>636</v>
      </c>
      <c r="F27" s="54">
        <v>598</v>
      </c>
      <c r="G27" s="23">
        <v>198417</v>
      </c>
      <c r="H27" s="42">
        <v>0</v>
      </c>
    </row>
    <row r="28" spans="1:8" ht="15.6" customHeight="1" x14ac:dyDescent="0.2">
      <c r="A28" s="3">
        <v>15</v>
      </c>
      <c r="B28" s="3"/>
      <c r="C28" s="25" t="s">
        <v>13</v>
      </c>
      <c r="D28" s="25"/>
      <c r="E28" s="78">
        <v>440</v>
      </c>
      <c r="F28" s="55">
        <v>488</v>
      </c>
      <c r="G28" s="21">
        <v>334723</v>
      </c>
      <c r="H28" s="56">
        <v>0</v>
      </c>
    </row>
    <row r="29" spans="1:8" ht="15.6" customHeight="1" x14ac:dyDescent="0.2">
      <c r="A29" s="8">
        <v>16</v>
      </c>
      <c r="B29" s="8"/>
      <c r="C29" s="142" t="s">
        <v>14</v>
      </c>
      <c r="D29" s="142"/>
      <c r="E29" s="47">
        <v>91</v>
      </c>
      <c r="F29" s="40">
        <v>89</v>
      </c>
      <c r="G29" s="30">
        <v>59946</v>
      </c>
      <c r="H29" s="60">
        <v>0</v>
      </c>
    </row>
    <row r="30" spans="1:8" ht="15.6" customHeight="1" x14ac:dyDescent="0.2">
      <c r="A30" s="9">
        <v>17</v>
      </c>
      <c r="B30" s="9"/>
      <c r="C30" s="141" t="s">
        <v>15</v>
      </c>
      <c r="D30" s="141"/>
      <c r="E30" s="43">
        <v>3330</v>
      </c>
      <c r="F30" s="53">
        <v>3425</v>
      </c>
      <c r="G30" s="50">
        <v>1769087</v>
      </c>
      <c r="H30" s="41">
        <v>0</v>
      </c>
    </row>
    <row r="31" spans="1:8" ht="15.6" customHeight="1" x14ac:dyDescent="0.2">
      <c r="A31" s="6">
        <v>18</v>
      </c>
      <c r="B31" s="6"/>
      <c r="C31" s="25" t="s">
        <v>16</v>
      </c>
      <c r="D31" s="25"/>
      <c r="E31" s="46">
        <v>1028</v>
      </c>
      <c r="F31" s="54">
        <v>923</v>
      </c>
      <c r="G31" s="23">
        <v>325475</v>
      </c>
      <c r="H31" s="42">
        <v>0</v>
      </c>
    </row>
    <row r="32" spans="1:8" ht="15.6" customHeight="1" x14ac:dyDescent="0.2">
      <c r="A32" s="6">
        <v>19</v>
      </c>
      <c r="B32" s="6"/>
      <c r="C32" s="25" t="s">
        <v>17</v>
      </c>
      <c r="D32" s="25"/>
      <c r="E32" s="46">
        <v>4958</v>
      </c>
      <c r="F32" s="54">
        <v>4787</v>
      </c>
      <c r="G32" s="23">
        <v>2084447</v>
      </c>
      <c r="H32" s="42">
        <v>75</v>
      </c>
    </row>
    <row r="33" spans="1:8" ht="15.6" customHeight="1" x14ac:dyDescent="0.2">
      <c r="A33" s="8">
        <v>20</v>
      </c>
      <c r="B33" s="8"/>
      <c r="C33" s="142" t="s">
        <v>18</v>
      </c>
      <c r="D33" s="142"/>
      <c r="E33" s="47">
        <v>1772</v>
      </c>
      <c r="F33" s="40">
        <v>1774</v>
      </c>
      <c r="G33" s="30">
        <v>867548</v>
      </c>
      <c r="H33" s="60">
        <v>14</v>
      </c>
    </row>
    <row r="34" spans="1:8" ht="15.6" customHeight="1" x14ac:dyDescent="0.2">
      <c r="A34" s="9">
        <v>21</v>
      </c>
      <c r="B34" s="9"/>
      <c r="C34" s="141" t="s">
        <v>42</v>
      </c>
      <c r="D34" s="141"/>
      <c r="E34" s="43">
        <v>2026</v>
      </c>
      <c r="F34" s="53">
        <v>1255</v>
      </c>
      <c r="G34" s="50">
        <v>511668</v>
      </c>
      <c r="H34" s="41">
        <v>54</v>
      </c>
    </row>
    <row r="35" spans="1:8" ht="15.6" customHeight="1" x14ac:dyDescent="0.2">
      <c r="A35" s="6">
        <v>22</v>
      </c>
      <c r="B35" s="6"/>
      <c r="C35" s="25" t="s">
        <v>43</v>
      </c>
      <c r="D35" s="25"/>
      <c r="E35" s="46">
        <v>647</v>
      </c>
      <c r="F35" s="54">
        <v>733</v>
      </c>
      <c r="G35" s="23">
        <v>304494</v>
      </c>
      <c r="H35" s="42">
        <v>0</v>
      </c>
    </row>
    <row r="36" spans="1:8" ht="15.6" customHeight="1" x14ac:dyDescent="0.2">
      <c r="A36" s="6">
        <v>23</v>
      </c>
      <c r="B36" s="6"/>
      <c r="C36" s="25" t="s">
        <v>44</v>
      </c>
      <c r="D36" s="25"/>
      <c r="E36" s="46">
        <v>238</v>
      </c>
      <c r="F36" s="54">
        <v>255</v>
      </c>
      <c r="G36" s="23">
        <v>150420</v>
      </c>
      <c r="H36" s="16">
        <v>1</v>
      </c>
    </row>
    <row r="37" spans="1:8" ht="15.6" customHeight="1" x14ac:dyDescent="0.2">
      <c r="A37" s="8">
        <v>24</v>
      </c>
      <c r="B37" s="8"/>
      <c r="C37" s="142" t="s">
        <v>45</v>
      </c>
      <c r="D37" s="142"/>
      <c r="E37" s="47">
        <v>16</v>
      </c>
      <c r="F37" s="40">
        <v>19</v>
      </c>
      <c r="G37" s="30">
        <v>10177</v>
      </c>
      <c r="H37" s="60">
        <v>0</v>
      </c>
    </row>
    <row r="38" spans="1:8" ht="15.6" customHeight="1" x14ac:dyDescent="0.2">
      <c r="A38" s="9">
        <v>25</v>
      </c>
      <c r="B38" s="9"/>
      <c r="C38" s="19" t="s">
        <v>46</v>
      </c>
      <c r="D38" s="19"/>
      <c r="E38" s="43">
        <v>72</v>
      </c>
      <c r="F38" s="53">
        <v>67</v>
      </c>
      <c r="G38" s="50">
        <v>46279</v>
      </c>
      <c r="H38" s="41">
        <v>0</v>
      </c>
    </row>
    <row r="39" spans="1:8" ht="15.6" customHeight="1" x14ac:dyDescent="0.2">
      <c r="A39" s="8">
        <v>150</v>
      </c>
      <c r="B39" s="8"/>
      <c r="C39" s="27" t="s">
        <v>19</v>
      </c>
      <c r="D39" s="27"/>
      <c r="E39" s="112">
        <v>7</v>
      </c>
      <c r="F39" s="113">
        <v>7</v>
      </c>
      <c r="G39" s="30">
        <v>2510</v>
      </c>
      <c r="H39" s="31">
        <v>0</v>
      </c>
    </row>
    <row r="40" spans="1:8" ht="6" customHeight="1" x14ac:dyDescent="0.2">
      <c r="A40" s="3"/>
      <c r="B40" s="3"/>
      <c r="C40" s="86"/>
      <c r="D40" s="86"/>
      <c r="E40" s="114"/>
      <c r="F40" s="115"/>
      <c r="G40" s="111"/>
      <c r="H40" s="116"/>
    </row>
    <row r="41" spans="1:8" ht="30" customHeight="1" x14ac:dyDescent="0.2">
      <c r="A41" s="109"/>
      <c r="B41" s="109"/>
      <c r="C41" s="143" t="s">
        <v>80</v>
      </c>
      <c r="D41" s="143"/>
      <c r="E41" s="91"/>
      <c r="F41" s="92"/>
      <c r="G41" s="85"/>
      <c r="H41" s="101"/>
    </row>
    <row r="42" spans="1:8" ht="11.45" customHeight="1" x14ac:dyDescent="0.2">
      <c r="A42" s="3"/>
      <c r="B42" s="3"/>
      <c r="C42" s="11" t="s">
        <v>82</v>
      </c>
      <c r="D42" s="11"/>
      <c r="E42" s="105">
        <f>SUM(E44:E93)</f>
        <v>533</v>
      </c>
      <c r="F42" s="106">
        <f t="shared" ref="F42:H42" si="2">SUM(F44:F93)</f>
        <v>561</v>
      </c>
      <c r="G42" s="107">
        <f t="shared" si="2"/>
        <v>550291</v>
      </c>
      <c r="H42" s="108">
        <f t="shared" si="2"/>
        <v>14</v>
      </c>
    </row>
    <row r="43" spans="1:8" ht="6" customHeight="1" x14ac:dyDescent="0.2">
      <c r="A43" s="13"/>
      <c r="B43" s="13"/>
      <c r="C43" s="13"/>
      <c r="D43" s="13"/>
      <c r="E43" s="99"/>
      <c r="F43" s="100"/>
      <c r="G43" s="110"/>
      <c r="H43" s="117"/>
    </row>
    <row r="44" spans="1:8" ht="15.6" customHeight="1" x14ac:dyDescent="0.2">
      <c r="A44" s="9">
        <v>28</v>
      </c>
      <c r="B44" s="9"/>
      <c r="C44" s="9" t="s">
        <v>53</v>
      </c>
      <c r="D44" s="9"/>
      <c r="E44" s="48">
        <v>74</v>
      </c>
      <c r="F44" s="49">
        <v>54</v>
      </c>
      <c r="G44" s="50">
        <v>41372</v>
      </c>
      <c r="H44" s="41">
        <v>1</v>
      </c>
    </row>
    <row r="45" spans="1:8" ht="15.6" customHeight="1" x14ac:dyDescent="0.2">
      <c r="A45" s="7">
        <v>30</v>
      </c>
      <c r="B45" s="7"/>
      <c r="C45" s="7" t="s">
        <v>60</v>
      </c>
      <c r="D45" s="7"/>
      <c r="E45" s="51">
        <v>2</v>
      </c>
      <c r="F45" s="39">
        <v>0</v>
      </c>
      <c r="G45" s="18">
        <v>0</v>
      </c>
      <c r="H45" s="16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1">
        <v>0</v>
      </c>
      <c r="F46" s="39">
        <v>0</v>
      </c>
      <c r="G46" s="18">
        <v>0</v>
      </c>
      <c r="H46" s="16">
        <v>0</v>
      </c>
    </row>
    <row r="47" spans="1:8" ht="15.6" customHeight="1" x14ac:dyDescent="0.2">
      <c r="A47" s="10">
        <v>32</v>
      </c>
      <c r="B47" s="10"/>
      <c r="C47" s="10" t="s">
        <v>20</v>
      </c>
      <c r="D47" s="10"/>
      <c r="E47" s="47">
        <v>25</v>
      </c>
      <c r="F47" s="40">
        <v>23</v>
      </c>
      <c r="G47" s="30">
        <v>27177</v>
      </c>
      <c r="H47" s="31">
        <v>0</v>
      </c>
    </row>
    <row r="48" spans="1:8" ht="15.6" customHeight="1" x14ac:dyDescent="0.2">
      <c r="A48" s="6">
        <v>33</v>
      </c>
      <c r="B48" s="6"/>
      <c r="C48" s="6" t="s">
        <v>61</v>
      </c>
      <c r="D48" s="6"/>
      <c r="E48" s="43">
        <v>15</v>
      </c>
      <c r="F48" s="53">
        <v>12</v>
      </c>
      <c r="G48" s="50">
        <v>14384</v>
      </c>
      <c r="H48" s="41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4">
        <v>5</v>
      </c>
      <c r="F49" s="38">
        <v>6</v>
      </c>
      <c r="G49" s="18">
        <v>9679</v>
      </c>
      <c r="H49" s="16">
        <v>1</v>
      </c>
    </row>
    <row r="50" spans="1:8" ht="15.6" customHeight="1" x14ac:dyDescent="0.2">
      <c r="A50" s="7">
        <v>35</v>
      </c>
      <c r="B50" s="7"/>
      <c r="C50" s="7" t="s">
        <v>72</v>
      </c>
      <c r="D50" s="7"/>
      <c r="E50" s="44">
        <v>0</v>
      </c>
      <c r="F50" s="38">
        <v>0</v>
      </c>
      <c r="G50" s="18">
        <v>0</v>
      </c>
      <c r="H50" s="16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5">
        <v>0</v>
      </c>
      <c r="F51" s="58">
        <v>0</v>
      </c>
      <c r="G51" s="52">
        <v>0</v>
      </c>
      <c r="H51" s="20">
        <v>0</v>
      </c>
    </row>
    <row r="52" spans="1:8" ht="15.6" customHeight="1" x14ac:dyDescent="0.2">
      <c r="A52" s="9">
        <v>38</v>
      </c>
      <c r="B52" s="9"/>
      <c r="C52" s="9" t="s">
        <v>73</v>
      </c>
      <c r="D52" s="9"/>
      <c r="E52" s="46">
        <v>3</v>
      </c>
      <c r="F52" s="54">
        <v>1</v>
      </c>
      <c r="G52" s="23">
        <v>2112</v>
      </c>
      <c r="H52" s="42">
        <v>0</v>
      </c>
    </row>
    <row r="53" spans="1:8" ht="15.6" customHeight="1" x14ac:dyDescent="0.2">
      <c r="A53" s="7">
        <v>40</v>
      </c>
      <c r="B53" s="7"/>
      <c r="C53" s="7" t="s">
        <v>51</v>
      </c>
      <c r="D53" s="7"/>
      <c r="E53" s="44">
        <v>34</v>
      </c>
      <c r="F53" s="38">
        <v>28</v>
      </c>
      <c r="G53" s="18">
        <v>24768</v>
      </c>
      <c r="H53" s="16">
        <v>1</v>
      </c>
    </row>
    <row r="54" spans="1:8" ht="15.6" customHeight="1" x14ac:dyDescent="0.2">
      <c r="A54" s="7">
        <v>43</v>
      </c>
      <c r="B54" s="7"/>
      <c r="C54" s="7" t="s">
        <v>57</v>
      </c>
      <c r="D54" s="7"/>
      <c r="E54" s="44">
        <v>3</v>
      </c>
      <c r="F54" s="38">
        <v>0</v>
      </c>
      <c r="G54" s="18">
        <v>0</v>
      </c>
      <c r="H54" s="16">
        <v>0</v>
      </c>
    </row>
    <row r="55" spans="1:8" ht="15.6" customHeight="1" x14ac:dyDescent="0.2">
      <c r="A55" s="28">
        <v>44</v>
      </c>
      <c r="B55" s="28"/>
      <c r="C55" s="28" t="s">
        <v>22</v>
      </c>
      <c r="D55" s="28"/>
      <c r="E55" s="45">
        <v>2</v>
      </c>
      <c r="F55" s="58">
        <v>3</v>
      </c>
      <c r="G55" s="59">
        <v>4326</v>
      </c>
      <c r="H55" s="60">
        <v>0</v>
      </c>
    </row>
    <row r="56" spans="1:8" ht="15.6" customHeight="1" x14ac:dyDescent="0.2">
      <c r="A56" s="24">
        <v>46</v>
      </c>
      <c r="B56" s="24"/>
      <c r="C56" s="24" t="s">
        <v>50</v>
      </c>
      <c r="D56" s="24"/>
      <c r="E56" s="46">
        <v>18</v>
      </c>
      <c r="F56" s="54">
        <v>25</v>
      </c>
      <c r="G56" s="23">
        <v>26758</v>
      </c>
      <c r="H56" s="42">
        <v>0</v>
      </c>
    </row>
    <row r="57" spans="1:8" ht="15.6" customHeight="1" x14ac:dyDescent="0.2">
      <c r="A57" s="25">
        <v>48</v>
      </c>
      <c r="B57" s="25"/>
      <c r="C57" s="25" t="s">
        <v>62</v>
      </c>
      <c r="D57" s="25"/>
      <c r="E57" s="44">
        <v>30</v>
      </c>
      <c r="F57" s="38">
        <v>22</v>
      </c>
      <c r="G57" s="18">
        <v>26818</v>
      </c>
      <c r="H57" s="16">
        <v>0</v>
      </c>
    </row>
    <row r="58" spans="1:8" ht="15.6" customHeight="1" x14ac:dyDescent="0.2">
      <c r="A58" s="25">
        <v>51</v>
      </c>
      <c r="B58" s="25"/>
      <c r="C58" s="25" t="s">
        <v>38</v>
      </c>
      <c r="D58" s="25"/>
      <c r="E58" s="44">
        <v>0</v>
      </c>
      <c r="F58" s="38">
        <v>0</v>
      </c>
      <c r="G58" s="18">
        <v>0</v>
      </c>
      <c r="H58" s="16">
        <v>0</v>
      </c>
    </row>
    <row r="59" spans="1:8" ht="15.6" customHeight="1" x14ac:dyDescent="0.2">
      <c r="A59" s="26">
        <v>55</v>
      </c>
      <c r="B59" s="26"/>
      <c r="C59" s="26" t="s">
        <v>39</v>
      </c>
      <c r="D59" s="26"/>
      <c r="E59" s="45">
        <v>19</v>
      </c>
      <c r="F59" s="58">
        <v>26</v>
      </c>
      <c r="G59" s="59">
        <v>36555</v>
      </c>
      <c r="H59" s="60">
        <v>1</v>
      </c>
    </row>
    <row r="60" spans="1:8" ht="15.6" customHeight="1" x14ac:dyDescent="0.2">
      <c r="A60" s="19">
        <v>59</v>
      </c>
      <c r="B60" s="19"/>
      <c r="C60" s="19" t="s">
        <v>74</v>
      </c>
      <c r="D60" s="19"/>
      <c r="E60" s="46">
        <v>0</v>
      </c>
      <c r="F60" s="54">
        <v>0</v>
      </c>
      <c r="G60" s="23">
        <v>0</v>
      </c>
      <c r="H60" s="42">
        <v>0</v>
      </c>
    </row>
    <row r="61" spans="1:8" ht="15.6" customHeight="1" x14ac:dyDescent="0.2">
      <c r="A61" s="25">
        <v>60</v>
      </c>
      <c r="B61" s="25"/>
      <c r="C61" s="25" t="s">
        <v>54</v>
      </c>
      <c r="D61" s="25"/>
      <c r="E61" s="44">
        <v>0</v>
      </c>
      <c r="F61" s="38">
        <v>0</v>
      </c>
      <c r="G61" s="18">
        <v>0</v>
      </c>
      <c r="H61" s="16">
        <v>0</v>
      </c>
    </row>
    <row r="62" spans="1:8" ht="15.6" customHeight="1" x14ac:dyDescent="0.2">
      <c r="A62" s="25">
        <v>61</v>
      </c>
      <c r="B62" s="25"/>
      <c r="C62" s="25" t="s">
        <v>63</v>
      </c>
      <c r="D62" s="25"/>
      <c r="E62" s="44">
        <v>0</v>
      </c>
      <c r="F62" s="38">
        <v>0</v>
      </c>
      <c r="G62" s="18">
        <v>0</v>
      </c>
      <c r="H62" s="16">
        <v>0</v>
      </c>
    </row>
    <row r="63" spans="1:8" ht="15.6" customHeight="1" x14ac:dyDescent="0.2">
      <c r="A63" s="26">
        <v>63</v>
      </c>
      <c r="B63" s="26"/>
      <c r="C63" s="26" t="s">
        <v>23</v>
      </c>
      <c r="D63" s="26"/>
      <c r="E63" s="45">
        <v>25</v>
      </c>
      <c r="F63" s="58">
        <v>21</v>
      </c>
      <c r="G63" s="59">
        <v>24641</v>
      </c>
      <c r="H63" s="60">
        <v>1</v>
      </c>
    </row>
    <row r="64" spans="1:8" ht="15.6" customHeight="1" x14ac:dyDescent="0.2">
      <c r="A64" s="19">
        <v>65</v>
      </c>
      <c r="B64" s="19"/>
      <c r="C64" s="19" t="s">
        <v>24</v>
      </c>
      <c r="D64" s="19"/>
      <c r="E64" s="46">
        <v>5</v>
      </c>
      <c r="F64" s="54">
        <v>12</v>
      </c>
      <c r="G64" s="23">
        <v>14846</v>
      </c>
      <c r="H64" s="42">
        <v>0</v>
      </c>
    </row>
    <row r="65" spans="1:8" ht="15.6" customHeight="1" x14ac:dyDescent="0.2">
      <c r="A65" s="25">
        <v>66</v>
      </c>
      <c r="B65" s="25"/>
      <c r="C65" s="25" t="s">
        <v>59</v>
      </c>
      <c r="D65" s="25"/>
      <c r="E65" s="44">
        <v>17</v>
      </c>
      <c r="F65" s="38">
        <v>19</v>
      </c>
      <c r="G65" s="18">
        <v>17643</v>
      </c>
      <c r="H65" s="16">
        <v>1</v>
      </c>
    </row>
    <row r="66" spans="1:8" ht="15.6" customHeight="1" x14ac:dyDescent="0.2">
      <c r="A66" s="25">
        <v>69</v>
      </c>
      <c r="B66" s="25"/>
      <c r="C66" s="25" t="s">
        <v>25</v>
      </c>
      <c r="D66" s="25"/>
      <c r="E66" s="44">
        <v>0</v>
      </c>
      <c r="F66" s="38">
        <v>0</v>
      </c>
      <c r="G66" s="18">
        <v>0</v>
      </c>
      <c r="H66" s="16">
        <v>0</v>
      </c>
    </row>
    <row r="67" spans="1:8" ht="15.6" customHeight="1" x14ac:dyDescent="0.2">
      <c r="A67" s="26">
        <v>70</v>
      </c>
      <c r="B67" s="26"/>
      <c r="C67" s="26" t="s">
        <v>26</v>
      </c>
      <c r="D67" s="26"/>
      <c r="E67" s="45">
        <v>0</v>
      </c>
      <c r="F67" s="58">
        <v>0</v>
      </c>
      <c r="G67" s="59">
        <v>0</v>
      </c>
      <c r="H67" s="60">
        <v>0</v>
      </c>
    </row>
    <row r="68" spans="1:8" ht="15.6" customHeight="1" x14ac:dyDescent="0.2">
      <c r="A68" s="19">
        <v>71</v>
      </c>
      <c r="B68" s="19"/>
      <c r="C68" s="19" t="s">
        <v>64</v>
      </c>
      <c r="D68" s="19"/>
      <c r="E68" s="46">
        <v>12</v>
      </c>
      <c r="F68" s="54">
        <v>0</v>
      </c>
      <c r="G68" s="23">
        <v>0</v>
      </c>
      <c r="H68" s="42">
        <v>0</v>
      </c>
    </row>
    <row r="69" spans="1:8" ht="15.6" customHeight="1" x14ac:dyDescent="0.2">
      <c r="A69" s="25">
        <v>74</v>
      </c>
      <c r="B69" s="25"/>
      <c r="C69" s="25" t="s">
        <v>65</v>
      </c>
      <c r="D69" s="25"/>
      <c r="E69" s="44">
        <v>0</v>
      </c>
      <c r="F69" s="38">
        <v>0</v>
      </c>
      <c r="G69" s="18">
        <v>0</v>
      </c>
      <c r="H69" s="16">
        <v>0</v>
      </c>
    </row>
    <row r="70" spans="1:8" ht="15.6" customHeight="1" x14ac:dyDescent="0.2">
      <c r="A70" s="25">
        <v>78</v>
      </c>
      <c r="B70" s="25"/>
      <c r="C70" s="25" t="s">
        <v>27</v>
      </c>
      <c r="D70" s="25"/>
      <c r="E70" s="44">
        <v>8</v>
      </c>
      <c r="F70" s="38">
        <v>15</v>
      </c>
      <c r="G70" s="18">
        <v>19363</v>
      </c>
      <c r="H70" s="16">
        <v>0</v>
      </c>
    </row>
    <row r="71" spans="1:8" ht="15.6" customHeight="1" x14ac:dyDescent="0.2">
      <c r="A71" s="27">
        <v>79</v>
      </c>
      <c r="B71" s="27"/>
      <c r="C71" s="27" t="s">
        <v>66</v>
      </c>
      <c r="D71" s="27"/>
      <c r="E71" s="47">
        <v>18</v>
      </c>
      <c r="F71" s="40">
        <v>46</v>
      </c>
      <c r="G71" s="30">
        <v>20632</v>
      </c>
      <c r="H71" s="31">
        <v>0</v>
      </c>
    </row>
    <row r="72" spans="1:8" ht="15.6" customHeight="1" x14ac:dyDescent="0.2">
      <c r="A72" s="9">
        <v>81</v>
      </c>
      <c r="B72" s="9"/>
      <c r="C72" s="9" t="s">
        <v>28</v>
      </c>
      <c r="D72" s="9"/>
      <c r="E72" s="61">
        <v>1</v>
      </c>
      <c r="F72" s="62">
        <v>1</v>
      </c>
      <c r="G72" s="63">
        <v>372</v>
      </c>
      <c r="H72" s="64">
        <v>0</v>
      </c>
    </row>
    <row r="73" spans="1:8" ht="15.6" customHeight="1" x14ac:dyDescent="0.2">
      <c r="A73" s="7">
        <v>87</v>
      </c>
      <c r="B73" s="7"/>
      <c r="C73" s="6" t="s">
        <v>67</v>
      </c>
      <c r="D73" s="7"/>
      <c r="E73" s="65">
        <v>20</v>
      </c>
      <c r="F73" s="66">
        <v>24</v>
      </c>
      <c r="G73" s="67">
        <v>24702</v>
      </c>
      <c r="H73" s="68">
        <v>3</v>
      </c>
    </row>
    <row r="74" spans="1:8" ht="15.6" customHeight="1" x14ac:dyDescent="0.2">
      <c r="A74" s="7">
        <v>88</v>
      </c>
      <c r="B74" s="7"/>
      <c r="C74" s="7" t="s">
        <v>68</v>
      </c>
      <c r="D74" s="7"/>
      <c r="E74" s="65">
        <v>2</v>
      </c>
      <c r="F74" s="66">
        <v>3</v>
      </c>
      <c r="G74" s="67">
        <v>3090</v>
      </c>
      <c r="H74" s="68">
        <v>0</v>
      </c>
    </row>
    <row r="75" spans="1:8" ht="15.6" customHeight="1" x14ac:dyDescent="0.2">
      <c r="A75" s="28">
        <v>89</v>
      </c>
      <c r="B75" s="28"/>
      <c r="C75" s="28" t="s">
        <v>29</v>
      </c>
      <c r="D75" s="28"/>
      <c r="E75" s="69">
        <v>2</v>
      </c>
      <c r="F75" s="70">
        <v>8</v>
      </c>
      <c r="G75" s="71">
        <v>4410</v>
      </c>
      <c r="H75" s="72">
        <v>0</v>
      </c>
    </row>
    <row r="76" spans="1:8" ht="15.6" customHeight="1" x14ac:dyDescent="0.2">
      <c r="A76" s="6">
        <v>95</v>
      </c>
      <c r="B76" s="6"/>
      <c r="C76" s="6" t="s">
        <v>69</v>
      </c>
      <c r="D76" s="6"/>
      <c r="E76" s="73">
        <v>0</v>
      </c>
      <c r="F76" s="74">
        <v>0</v>
      </c>
      <c r="G76" s="75">
        <v>0</v>
      </c>
      <c r="H76" s="76">
        <v>0</v>
      </c>
    </row>
    <row r="77" spans="1:8" ht="15.6" customHeight="1" x14ac:dyDescent="0.2">
      <c r="A77" s="7">
        <v>98</v>
      </c>
      <c r="B77" s="7"/>
      <c r="C77" s="6" t="s">
        <v>55</v>
      </c>
      <c r="D77" s="7"/>
      <c r="E77" s="65">
        <v>4</v>
      </c>
      <c r="F77" s="66">
        <v>2</v>
      </c>
      <c r="G77" s="67">
        <v>3502</v>
      </c>
      <c r="H77" s="68">
        <v>0</v>
      </c>
    </row>
    <row r="78" spans="1:8" ht="15.6" customHeight="1" x14ac:dyDescent="0.2">
      <c r="A78" s="7">
        <v>99</v>
      </c>
      <c r="B78" s="7"/>
      <c r="C78" s="7" t="s">
        <v>30</v>
      </c>
      <c r="D78" s="7"/>
      <c r="E78" s="65">
        <v>13</v>
      </c>
      <c r="F78" s="66">
        <v>11</v>
      </c>
      <c r="G78" s="67">
        <v>14257</v>
      </c>
      <c r="H78" s="68">
        <v>0</v>
      </c>
    </row>
    <row r="79" spans="1:8" ht="15.6" customHeight="1" x14ac:dyDescent="0.2">
      <c r="A79" s="28">
        <v>101</v>
      </c>
      <c r="B79" s="28"/>
      <c r="C79" s="28" t="s">
        <v>77</v>
      </c>
      <c r="D79" s="28"/>
      <c r="E79" s="69">
        <v>0</v>
      </c>
      <c r="F79" s="70">
        <v>0</v>
      </c>
      <c r="G79" s="71">
        <v>0</v>
      </c>
      <c r="H79" s="72">
        <v>0</v>
      </c>
    </row>
    <row r="80" spans="1:8" ht="15.6" customHeight="1" x14ac:dyDescent="0.2">
      <c r="A80" s="6">
        <v>103</v>
      </c>
      <c r="B80" s="6"/>
      <c r="C80" s="6" t="s">
        <v>31</v>
      </c>
      <c r="D80" s="6"/>
      <c r="E80" s="73">
        <v>0</v>
      </c>
      <c r="F80" s="74">
        <v>0</v>
      </c>
      <c r="G80" s="75">
        <v>0</v>
      </c>
      <c r="H80" s="76">
        <v>0</v>
      </c>
    </row>
    <row r="81" spans="1:8" ht="15.6" customHeight="1" x14ac:dyDescent="0.2">
      <c r="A81" s="6">
        <v>104</v>
      </c>
      <c r="B81" s="6"/>
      <c r="C81" s="6" t="s">
        <v>32</v>
      </c>
      <c r="D81" s="6"/>
      <c r="E81" s="73">
        <v>8</v>
      </c>
      <c r="F81" s="74">
        <v>7</v>
      </c>
      <c r="G81" s="75">
        <v>10862</v>
      </c>
      <c r="H81" s="76">
        <v>0</v>
      </c>
    </row>
    <row r="82" spans="1:8" ht="15.6" customHeight="1" x14ac:dyDescent="0.2">
      <c r="A82" s="7">
        <v>105</v>
      </c>
      <c r="B82" s="7"/>
      <c r="C82" s="6" t="s">
        <v>58</v>
      </c>
      <c r="D82" s="7"/>
      <c r="E82" s="65">
        <v>50</v>
      </c>
      <c r="F82" s="66">
        <v>50</v>
      </c>
      <c r="G82" s="67">
        <v>48628</v>
      </c>
      <c r="H82" s="68">
        <v>0</v>
      </c>
    </row>
    <row r="83" spans="1:8" ht="15.6" customHeight="1" x14ac:dyDescent="0.2">
      <c r="A83" s="28">
        <v>106</v>
      </c>
      <c r="B83" s="28"/>
      <c r="C83" s="28" t="s">
        <v>48</v>
      </c>
      <c r="D83" s="28"/>
      <c r="E83" s="69">
        <v>12</v>
      </c>
      <c r="F83" s="70">
        <v>9</v>
      </c>
      <c r="G83" s="71">
        <v>6385</v>
      </c>
      <c r="H83" s="72">
        <v>0</v>
      </c>
    </row>
    <row r="84" spans="1:8" ht="15.6" customHeight="1" x14ac:dyDescent="0.2">
      <c r="A84" s="6">
        <v>107</v>
      </c>
      <c r="B84" s="6"/>
      <c r="C84" s="6" t="s">
        <v>47</v>
      </c>
      <c r="D84" s="6"/>
      <c r="E84" s="73">
        <v>3</v>
      </c>
      <c r="F84" s="74">
        <v>4</v>
      </c>
      <c r="G84" s="75">
        <v>5822</v>
      </c>
      <c r="H84" s="76">
        <v>1</v>
      </c>
    </row>
    <row r="85" spans="1:8" ht="15.6" customHeight="1" x14ac:dyDescent="0.2">
      <c r="A85" s="6">
        <v>109</v>
      </c>
      <c r="B85" s="6"/>
      <c r="C85" s="6" t="s">
        <v>33</v>
      </c>
      <c r="D85" s="6"/>
      <c r="E85" s="73">
        <v>0</v>
      </c>
      <c r="F85" s="74">
        <v>0</v>
      </c>
      <c r="G85" s="75">
        <v>0</v>
      </c>
      <c r="H85" s="76">
        <v>0</v>
      </c>
    </row>
    <row r="86" spans="1:8" ht="15.6" customHeight="1" x14ac:dyDescent="0.2">
      <c r="A86" s="7">
        <v>110</v>
      </c>
      <c r="B86" s="7"/>
      <c r="C86" s="6" t="s">
        <v>56</v>
      </c>
      <c r="D86" s="7"/>
      <c r="E86" s="65">
        <v>17</v>
      </c>
      <c r="F86" s="66">
        <v>47</v>
      </c>
      <c r="G86" s="67">
        <v>19374</v>
      </c>
      <c r="H86" s="68">
        <v>0</v>
      </c>
    </row>
    <row r="87" spans="1:8" ht="15.6" customHeight="1" x14ac:dyDescent="0.2">
      <c r="A87" s="28">
        <v>111</v>
      </c>
      <c r="B87" s="28"/>
      <c r="C87" s="28" t="s">
        <v>40</v>
      </c>
      <c r="D87" s="28"/>
      <c r="E87" s="69"/>
      <c r="F87" s="70"/>
      <c r="G87" s="71"/>
      <c r="H87" s="72"/>
    </row>
    <row r="88" spans="1:8" ht="15.6" customHeight="1" x14ac:dyDescent="0.2">
      <c r="A88" s="6">
        <v>112</v>
      </c>
      <c r="B88" s="6"/>
      <c r="C88" s="6" t="s">
        <v>34</v>
      </c>
      <c r="D88" s="6"/>
      <c r="E88" s="73">
        <v>58</v>
      </c>
      <c r="F88" s="74">
        <v>63</v>
      </c>
      <c r="G88" s="75">
        <v>74562</v>
      </c>
      <c r="H88" s="76">
        <v>1</v>
      </c>
    </row>
    <row r="89" spans="1:8" ht="15.6" customHeight="1" x14ac:dyDescent="0.2">
      <c r="A89" s="6">
        <v>113</v>
      </c>
      <c r="B89" s="6"/>
      <c r="C89" s="6" t="s">
        <v>70</v>
      </c>
      <c r="D89" s="6"/>
      <c r="E89" s="73">
        <v>4</v>
      </c>
      <c r="F89" s="74">
        <v>0</v>
      </c>
      <c r="G89" s="75">
        <v>0</v>
      </c>
      <c r="H89" s="76">
        <v>1</v>
      </c>
    </row>
    <row r="90" spans="1:8" ht="15.6" customHeight="1" x14ac:dyDescent="0.2">
      <c r="A90" s="7">
        <v>114</v>
      </c>
      <c r="B90" s="7"/>
      <c r="C90" s="6" t="s">
        <v>49</v>
      </c>
      <c r="D90" s="7"/>
      <c r="E90" s="65">
        <v>24</v>
      </c>
      <c r="F90" s="66">
        <v>19</v>
      </c>
      <c r="G90" s="67">
        <v>23251</v>
      </c>
      <c r="H90" s="68">
        <v>2</v>
      </c>
    </row>
    <row r="91" spans="1:8" ht="15.6" customHeight="1" x14ac:dyDescent="0.2">
      <c r="A91" s="28">
        <v>115</v>
      </c>
      <c r="B91" s="28"/>
      <c r="C91" s="28" t="s">
        <v>35</v>
      </c>
      <c r="D91" s="28"/>
      <c r="E91" s="69">
        <v>0</v>
      </c>
      <c r="F91" s="70">
        <v>0</v>
      </c>
      <c r="G91" s="71">
        <v>0</v>
      </c>
      <c r="H91" s="72">
        <v>0</v>
      </c>
    </row>
    <row r="92" spans="1:8" ht="15.6" customHeight="1" x14ac:dyDescent="0.2">
      <c r="A92" s="6">
        <v>116</v>
      </c>
      <c r="B92" s="6"/>
      <c r="C92" s="6" t="s">
        <v>71</v>
      </c>
      <c r="D92" s="6"/>
      <c r="E92" s="73">
        <v>0</v>
      </c>
      <c r="F92" s="74">
        <v>0</v>
      </c>
      <c r="G92" s="75">
        <v>0</v>
      </c>
      <c r="H92" s="76">
        <v>0</v>
      </c>
    </row>
    <row r="93" spans="1:8" ht="15.6" customHeight="1" x14ac:dyDescent="0.2">
      <c r="A93" s="8">
        <v>117</v>
      </c>
      <c r="B93" s="8"/>
      <c r="C93" s="8" t="s">
        <v>52</v>
      </c>
      <c r="D93" s="8"/>
      <c r="E93" s="122">
        <v>0</v>
      </c>
      <c r="F93" s="123">
        <v>0</v>
      </c>
      <c r="G93" s="124">
        <v>0</v>
      </c>
      <c r="H93" s="125">
        <v>0</v>
      </c>
    </row>
    <row r="94" spans="1:8" ht="5.45" customHeight="1" x14ac:dyDescent="0.2">
      <c r="A94" s="86"/>
      <c r="B94" s="86"/>
      <c r="C94" s="86"/>
      <c r="D94" s="86"/>
      <c r="E94" s="126"/>
      <c r="F94" s="127"/>
      <c r="G94" s="126"/>
      <c r="H94" s="127"/>
    </row>
    <row r="95" spans="1:8" ht="19.899999999999999" customHeight="1" x14ac:dyDescent="0.2">
      <c r="A95" s="3"/>
      <c r="B95" s="3"/>
      <c r="C95" s="11" t="s">
        <v>76</v>
      </c>
      <c r="D95" s="11"/>
      <c r="E95" s="93">
        <v>0</v>
      </c>
      <c r="F95" s="94">
        <v>0</v>
      </c>
      <c r="G95" s="77">
        <v>0</v>
      </c>
      <c r="H95" s="57">
        <v>0</v>
      </c>
    </row>
    <row r="96" spans="1:8" ht="6" customHeight="1" x14ac:dyDescent="0.2">
      <c r="A96" s="3"/>
      <c r="B96" s="3"/>
      <c r="C96" s="3"/>
      <c r="D96" s="3"/>
      <c r="E96" s="118"/>
      <c r="F96" s="119"/>
      <c r="G96" s="120"/>
      <c r="H96" s="121"/>
    </row>
    <row r="97" spans="6:8" ht="6.6" customHeight="1" x14ac:dyDescent="0.2">
      <c r="F97" s="82"/>
      <c r="G97" s="82"/>
      <c r="H97" s="82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99B86-C695-4D4F-81E5-346636A7A954}">
  <sheetPr>
    <pageSetUpPr fitToPage="1"/>
  </sheetPr>
  <dimension ref="A1:H96"/>
  <sheetViews>
    <sheetView showGridLines="0" workbookViewId="0"/>
  </sheetViews>
  <sheetFormatPr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1.570312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1" customFormat="1" ht="15" x14ac:dyDescent="0.25">
      <c r="A1" s="79" t="s">
        <v>78</v>
      </c>
      <c r="B1" s="80" t="s">
        <v>85</v>
      </c>
      <c r="C1" s="79"/>
    </row>
    <row r="2" spans="1:8" ht="8.25" customHeight="1" x14ac:dyDescent="0.2">
      <c r="A2" s="1"/>
      <c r="B2" s="1"/>
      <c r="C2" s="1"/>
      <c r="F2" s="82"/>
      <c r="G2" s="82"/>
      <c r="H2" s="82"/>
    </row>
    <row r="3" spans="1:8" ht="18.75" customHeight="1" x14ac:dyDescent="0.2">
      <c r="A3" s="3"/>
      <c r="B3" s="3"/>
      <c r="C3" s="3"/>
      <c r="D3" s="3"/>
      <c r="E3" s="32" t="s">
        <v>96</v>
      </c>
      <c r="F3" s="33" t="s">
        <v>100</v>
      </c>
      <c r="G3" s="5" t="s">
        <v>102</v>
      </c>
      <c r="H3" s="4" t="s">
        <v>105</v>
      </c>
    </row>
    <row r="4" spans="1:8" x14ac:dyDescent="0.2">
      <c r="A4" s="3"/>
      <c r="B4" s="3"/>
      <c r="C4" s="3"/>
      <c r="D4" s="3"/>
      <c r="E4" s="29" t="s">
        <v>97</v>
      </c>
      <c r="F4" s="33" t="s">
        <v>101</v>
      </c>
      <c r="G4" s="15" t="s">
        <v>103</v>
      </c>
      <c r="H4" s="4" t="s">
        <v>106</v>
      </c>
    </row>
    <row r="5" spans="1:8" x14ac:dyDescent="0.2">
      <c r="A5" s="3"/>
      <c r="B5" s="3"/>
      <c r="C5" s="3"/>
      <c r="D5" s="3"/>
      <c r="E5" s="29"/>
      <c r="F5" s="33"/>
      <c r="G5" s="15" t="s">
        <v>104</v>
      </c>
      <c r="H5" s="4" t="s">
        <v>107</v>
      </c>
    </row>
    <row r="6" spans="1:8" x14ac:dyDescent="0.2">
      <c r="A6" s="3"/>
      <c r="B6" s="3"/>
      <c r="C6" s="3"/>
      <c r="D6" s="3"/>
      <c r="E6" s="29">
        <v>2015</v>
      </c>
      <c r="F6" s="33">
        <v>2014</v>
      </c>
      <c r="G6" s="15">
        <v>2014</v>
      </c>
      <c r="H6" s="4">
        <v>2014</v>
      </c>
    </row>
    <row r="7" spans="1:8" ht="6" customHeight="1" x14ac:dyDescent="0.2">
      <c r="A7" s="3"/>
      <c r="B7" s="3"/>
      <c r="C7" s="3"/>
      <c r="D7" s="3"/>
      <c r="E7" s="29"/>
      <c r="F7" s="33"/>
      <c r="G7" s="5"/>
      <c r="H7" s="83"/>
    </row>
    <row r="8" spans="1:8" ht="6" customHeight="1" x14ac:dyDescent="0.2">
      <c r="A8" s="84"/>
      <c r="B8" s="84"/>
      <c r="C8" s="84"/>
      <c r="D8" s="84"/>
      <c r="E8" s="91"/>
      <c r="F8" s="92"/>
      <c r="G8" s="85"/>
      <c r="H8" s="101"/>
    </row>
    <row r="9" spans="1:8" ht="11.45" customHeight="1" x14ac:dyDescent="0.2">
      <c r="A9" s="3"/>
      <c r="B9" s="3"/>
      <c r="C9" s="11" t="s">
        <v>79</v>
      </c>
      <c r="D9" s="11"/>
      <c r="E9" s="105">
        <f>E12+E42+E94</f>
        <v>54581</v>
      </c>
      <c r="F9" s="106">
        <f>F12+F42+F94</f>
        <v>54347</v>
      </c>
      <c r="G9" s="107">
        <f>G12+G42+G94</f>
        <v>21385657</v>
      </c>
      <c r="H9" s="108">
        <f>H12+H42+H94</f>
        <v>375</v>
      </c>
    </row>
    <row r="10" spans="1:8" ht="6" customHeight="1" x14ac:dyDescent="0.2">
      <c r="A10" s="86"/>
      <c r="B10" s="86"/>
      <c r="C10" s="86"/>
      <c r="D10" s="86"/>
      <c r="E10" s="95"/>
      <c r="F10" s="96"/>
      <c r="G10" s="87"/>
      <c r="H10" s="102"/>
    </row>
    <row r="11" spans="1:8" ht="30" customHeight="1" x14ac:dyDescent="0.2">
      <c r="A11" s="3"/>
      <c r="B11" s="3"/>
      <c r="C11" s="11" t="s">
        <v>80</v>
      </c>
      <c r="D11" s="11"/>
      <c r="E11" s="97"/>
      <c r="F11" s="98"/>
      <c r="G11" s="88"/>
      <c r="H11" s="103"/>
    </row>
    <row r="12" spans="1:8" ht="11.45" customHeight="1" x14ac:dyDescent="0.2">
      <c r="A12" s="3"/>
      <c r="B12" s="3"/>
      <c r="C12" s="11" t="s">
        <v>81</v>
      </c>
      <c r="D12" s="11"/>
      <c r="E12" s="105">
        <f>SUM(E14:E39)</f>
        <v>53995</v>
      </c>
      <c r="F12" s="106">
        <f t="shared" ref="F12:H12" si="0">SUM(F14:F39)</f>
        <v>53652</v>
      </c>
      <c r="G12" s="107">
        <f t="shared" si="0"/>
        <v>20549695</v>
      </c>
      <c r="H12" s="108">
        <f t="shared" si="0"/>
        <v>363</v>
      </c>
    </row>
    <row r="13" spans="1:8" ht="6" customHeight="1" x14ac:dyDescent="0.2">
      <c r="A13" s="89"/>
      <c r="B13" s="89"/>
      <c r="C13" s="89"/>
      <c r="D13" s="89"/>
      <c r="E13" s="99"/>
      <c r="F13" s="100"/>
      <c r="G13" s="90"/>
      <c r="H13" s="104"/>
    </row>
    <row r="14" spans="1:8" ht="15.6" customHeight="1" x14ac:dyDescent="0.2">
      <c r="A14" s="9">
        <v>1</v>
      </c>
      <c r="B14" s="9"/>
      <c r="C14" s="141" t="s">
        <v>0</v>
      </c>
      <c r="D14" s="141"/>
      <c r="E14" s="43">
        <v>19200</v>
      </c>
      <c r="F14" s="53">
        <v>19363</v>
      </c>
      <c r="G14" s="50">
        <v>5135529</v>
      </c>
      <c r="H14" s="41">
        <v>23</v>
      </c>
    </row>
    <row r="15" spans="1:8" ht="15.6" customHeight="1" x14ac:dyDescent="0.2">
      <c r="A15" s="6">
        <v>2</v>
      </c>
      <c r="B15" s="6"/>
      <c r="C15" s="25" t="s">
        <v>1</v>
      </c>
      <c r="D15" s="25"/>
      <c r="E15" s="46">
        <v>8474</v>
      </c>
      <c r="F15" s="54">
        <v>7854</v>
      </c>
      <c r="G15" s="23">
        <v>2498837</v>
      </c>
      <c r="H15" s="42">
        <v>3</v>
      </c>
    </row>
    <row r="16" spans="1:8" ht="15.6" customHeight="1" x14ac:dyDescent="0.2">
      <c r="A16" s="6">
        <v>3</v>
      </c>
      <c r="B16" s="6"/>
      <c r="C16" s="25" t="s">
        <v>2</v>
      </c>
      <c r="D16" s="25"/>
      <c r="E16" s="46">
        <v>1699</v>
      </c>
      <c r="F16" s="54">
        <v>1527</v>
      </c>
      <c r="G16" s="23">
        <v>1061185</v>
      </c>
      <c r="H16" s="42">
        <v>4</v>
      </c>
    </row>
    <row r="17" spans="1:8" ht="15.6" customHeight="1" x14ac:dyDescent="0.2">
      <c r="A17" s="8">
        <v>4</v>
      </c>
      <c r="B17" s="8"/>
      <c r="C17" s="142" t="s">
        <v>3</v>
      </c>
      <c r="D17" s="142"/>
      <c r="E17" s="47">
        <v>152</v>
      </c>
      <c r="F17" s="40">
        <v>168</v>
      </c>
      <c r="G17" s="30">
        <v>98561</v>
      </c>
      <c r="H17" s="60">
        <v>0</v>
      </c>
    </row>
    <row r="18" spans="1:8" ht="15.6" customHeight="1" x14ac:dyDescent="0.2">
      <c r="A18" s="9">
        <v>5</v>
      </c>
      <c r="B18" s="9"/>
      <c r="C18" s="141" t="s">
        <v>4</v>
      </c>
      <c r="D18" s="141"/>
      <c r="E18" s="43">
        <v>1181</v>
      </c>
      <c r="F18" s="53">
        <v>1191</v>
      </c>
      <c r="G18" s="50">
        <v>518932</v>
      </c>
      <c r="H18" s="41">
        <v>0</v>
      </c>
    </row>
    <row r="19" spans="1:8" ht="15.6" customHeight="1" x14ac:dyDescent="0.2">
      <c r="A19" s="9">
        <v>6</v>
      </c>
      <c r="B19" s="9"/>
      <c r="C19" s="25" t="s">
        <v>5</v>
      </c>
      <c r="D19" s="25"/>
      <c r="E19" s="43">
        <v>280</v>
      </c>
      <c r="F19" s="53">
        <v>286</v>
      </c>
      <c r="G19" s="50">
        <v>179579</v>
      </c>
      <c r="H19" s="41">
        <v>0</v>
      </c>
    </row>
    <row r="20" spans="1:8" ht="15.6" customHeight="1" x14ac:dyDescent="0.2">
      <c r="A20" s="6">
        <v>7</v>
      </c>
      <c r="B20" s="6"/>
      <c r="C20" s="25" t="s">
        <v>6</v>
      </c>
      <c r="D20" s="25"/>
      <c r="E20" s="46">
        <v>270</v>
      </c>
      <c r="F20" s="54">
        <v>330</v>
      </c>
      <c r="G20" s="23">
        <v>242297</v>
      </c>
      <c r="H20" s="42">
        <v>1</v>
      </c>
    </row>
    <row r="21" spans="1:8" ht="15.6" customHeight="1" x14ac:dyDescent="0.2">
      <c r="A21" s="8">
        <v>8</v>
      </c>
      <c r="B21" s="8"/>
      <c r="C21" s="142" t="s">
        <v>7</v>
      </c>
      <c r="D21" s="142"/>
      <c r="E21" s="47">
        <v>240</v>
      </c>
      <c r="F21" s="40">
        <v>282</v>
      </c>
      <c r="G21" s="30">
        <v>108550</v>
      </c>
      <c r="H21" s="60">
        <v>0</v>
      </c>
    </row>
    <row r="22" spans="1:8" ht="15.6" customHeight="1" x14ac:dyDescent="0.2">
      <c r="A22" s="9">
        <v>9</v>
      </c>
      <c r="B22" s="9"/>
      <c r="C22" s="141" t="s">
        <v>8</v>
      </c>
      <c r="D22" s="141"/>
      <c r="E22" s="43">
        <v>1519</v>
      </c>
      <c r="F22" s="53">
        <v>1626</v>
      </c>
      <c r="G22" s="50">
        <v>986843</v>
      </c>
      <c r="H22" s="41">
        <v>8</v>
      </c>
    </row>
    <row r="23" spans="1:8" ht="15.6" customHeight="1" x14ac:dyDescent="0.2">
      <c r="A23" s="9">
        <v>10</v>
      </c>
      <c r="B23" s="9"/>
      <c r="C23" s="25" t="s">
        <v>41</v>
      </c>
      <c r="D23" s="25"/>
      <c r="E23" s="43">
        <v>392</v>
      </c>
      <c r="F23" s="53">
        <v>501</v>
      </c>
      <c r="G23" s="50">
        <v>192230</v>
      </c>
      <c r="H23" s="41">
        <v>29</v>
      </c>
    </row>
    <row r="24" spans="1:8" ht="15.6" customHeight="1" x14ac:dyDescent="0.2">
      <c r="A24" s="6">
        <v>11</v>
      </c>
      <c r="B24" s="6"/>
      <c r="C24" s="25" t="s">
        <v>9</v>
      </c>
      <c r="D24" s="25"/>
      <c r="E24" s="46">
        <v>1474</v>
      </c>
      <c r="F24" s="54">
        <v>1792</v>
      </c>
      <c r="G24" s="23">
        <v>720943</v>
      </c>
      <c r="H24" s="42">
        <v>134</v>
      </c>
    </row>
    <row r="25" spans="1:8" ht="15.6" customHeight="1" x14ac:dyDescent="0.2">
      <c r="A25" s="8">
        <v>12</v>
      </c>
      <c r="B25" s="8"/>
      <c r="C25" s="142" t="s">
        <v>10</v>
      </c>
      <c r="D25" s="142"/>
      <c r="E25" s="47">
        <v>985</v>
      </c>
      <c r="F25" s="40">
        <v>859</v>
      </c>
      <c r="G25" s="30">
        <v>464343</v>
      </c>
      <c r="H25" s="60">
        <v>9</v>
      </c>
    </row>
    <row r="26" spans="1:8" ht="15.6" customHeight="1" x14ac:dyDescent="0.2">
      <c r="A26" s="9">
        <v>13</v>
      </c>
      <c r="B26" s="9"/>
      <c r="C26" s="141" t="s">
        <v>11</v>
      </c>
      <c r="D26" s="141"/>
      <c r="E26" s="43">
        <v>1052</v>
      </c>
      <c r="F26" s="53">
        <v>1151</v>
      </c>
      <c r="G26" s="50">
        <v>620637</v>
      </c>
      <c r="H26" s="41">
        <v>30</v>
      </c>
    </row>
    <row r="27" spans="1:8" ht="15.6" customHeight="1" x14ac:dyDescent="0.2">
      <c r="A27" s="6">
        <v>14</v>
      </c>
      <c r="B27" s="6"/>
      <c r="C27" s="25" t="s">
        <v>12</v>
      </c>
      <c r="D27" s="25"/>
      <c r="E27" s="46">
        <v>637</v>
      </c>
      <c r="F27" s="54">
        <v>641</v>
      </c>
      <c r="G27" s="23">
        <v>207667</v>
      </c>
      <c r="H27" s="42">
        <v>0</v>
      </c>
    </row>
    <row r="28" spans="1:8" ht="15.6" customHeight="1" x14ac:dyDescent="0.2">
      <c r="A28" s="3">
        <v>15</v>
      </c>
      <c r="B28" s="3"/>
      <c r="C28" s="25" t="s">
        <v>13</v>
      </c>
      <c r="D28" s="25"/>
      <c r="E28" s="78">
        <v>463</v>
      </c>
      <c r="F28" s="55">
        <v>586</v>
      </c>
      <c r="G28" s="21">
        <v>399865</v>
      </c>
      <c r="H28" s="56">
        <v>0</v>
      </c>
    </row>
    <row r="29" spans="1:8" ht="15.6" customHeight="1" x14ac:dyDescent="0.2">
      <c r="A29" s="8">
        <v>16</v>
      </c>
      <c r="B29" s="8"/>
      <c r="C29" s="142" t="s">
        <v>14</v>
      </c>
      <c r="D29" s="142"/>
      <c r="E29" s="47">
        <v>101</v>
      </c>
      <c r="F29" s="40">
        <v>110</v>
      </c>
      <c r="G29" s="30">
        <v>69333</v>
      </c>
      <c r="H29" s="60">
        <v>0</v>
      </c>
    </row>
    <row r="30" spans="1:8" ht="15.6" customHeight="1" x14ac:dyDescent="0.2">
      <c r="A30" s="9">
        <v>17</v>
      </c>
      <c r="B30" s="9"/>
      <c r="C30" s="141" t="s">
        <v>15</v>
      </c>
      <c r="D30" s="141"/>
      <c r="E30" s="43">
        <v>3390</v>
      </c>
      <c r="F30" s="53">
        <v>4030</v>
      </c>
      <c r="G30" s="50">
        <v>2187737</v>
      </c>
      <c r="H30" s="41">
        <v>0</v>
      </c>
    </row>
    <row r="31" spans="1:8" ht="15.6" customHeight="1" x14ac:dyDescent="0.2">
      <c r="A31" s="6">
        <v>18</v>
      </c>
      <c r="B31" s="6"/>
      <c r="C31" s="25" t="s">
        <v>16</v>
      </c>
      <c r="D31" s="25"/>
      <c r="E31" s="46">
        <v>1094</v>
      </c>
      <c r="F31" s="54">
        <v>1202</v>
      </c>
      <c r="G31" s="23">
        <v>419827</v>
      </c>
      <c r="H31" s="42">
        <v>1</v>
      </c>
    </row>
    <row r="32" spans="1:8" ht="15.6" customHeight="1" x14ac:dyDescent="0.2">
      <c r="A32" s="6">
        <v>19</v>
      </c>
      <c r="B32" s="6"/>
      <c r="C32" s="25" t="s">
        <v>17</v>
      </c>
      <c r="D32" s="25"/>
      <c r="E32" s="46">
        <v>5266</v>
      </c>
      <c r="F32" s="54">
        <v>4663</v>
      </c>
      <c r="G32" s="23">
        <v>1924172</v>
      </c>
      <c r="H32" s="42">
        <v>74</v>
      </c>
    </row>
    <row r="33" spans="1:8" ht="15.6" customHeight="1" x14ac:dyDescent="0.2">
      <c r="A33" s="8">
        <v>20</v>
      </c>
      <c r="B33" s="8"/>
      <c r="C33" s="142" t="s">
        <v>18</v>
      </c>
      <c r="D33" s="142"/>
      <c r="E33" s="47">
        <v>1852</v>
      </c>
      <c r="F33" s="40">
        <v>2081</v>
      </c>
      <c r="G33" s="30">
        <v>985676</v>
      </c>
      <c r="H33" s="60">
        <v>17</v>
      </c>
    </row>
    <row r="34" spans="1:8" ht="15.6" customHeight="1" x14ac:dyDescent="0.2">
      <c r="A34" s="9">
        <v>21</v>
      </c>
      <c r="B34" s="9"/>
      <c r="C34" s="141" t="s">
        <v>42</v>
      </c>
      <c r="D34" s="141"/>
      <c r="E34" s="43">
        <v>2860</v>
      </c>
      <c r="F34" s="53">
        <v>2091</v>
      </c>
      <c r="G34" s="50">
        <v>867634</v>
      </c>
      <c r="H34" s="41">
        <v>13</v>
      </c>
    </row>
    <row r="35" spans="1:8" ht="15.6" customHeight="1" x14ac:dyDescent="0.2">
      <c r="A35" s="6">
        <v>22</v>
      </c>
      <c r="B35" s="6"/>
      <c r="C35" s="25" t="s">
        <v>43</v>
      </c>
      <c r="D35" s="25"/>
      <c r="E35" s="46">
        <v>688</v>
      </c>
      <c r="F35" s="54">
        <v>865</v>
      </c>
      <c r="G35" s="23">
        <v>381747</v>
      </c>
      <c r="H35" s="42">
        <v>15</v>
      </c>
    </row>
    <row r="36" spans="1:8" ht="15.6" customHeight="1" x14ac:dyDescent="0.2">
      <c r="A36" s="6">
        <v>23</v>
      </c>
      <c r="B36" s="6"/>
      <c r="C36" s="25" t="s">
        <v>44</v>
      </c>
      <c r="D36" s="25"/>
      <c r="E36" s="46">
        <v>306</v>
      </c>
      <c r="F36" s="54">
        <v>355</v>
      </c>
      <c r="G36" s="23">
        <v>214916</v>
      </c>
      <c r="H36" s="16">
        <v>2</v>
      </c>
    </row>
    <row r="37" spans="1:8" ht="15.6" customHeight="1" x14ac:dyDescent="0.2">
      <c r="A37" s="8">
        <v>24</v>
      </c>
      <c r="B37" s="8"/>
      <c r="C37" s="142" t="s">
        <v>45</v>
      </c>
      <c r="D37" s="142"/>
      <c r="E37" s="47">
        <v>34</v>
      </c>
      <c r="F37" s="40">
        <v>20</v>
      </c>
      <c r="G37" s="30">
        <v>13624</v>
      </c>
      <c r="H37" s="60">
        <v>0</v>
      </c>
    </row>
    <row r="38" spans="1:8" ht="15.6" customHeight="1" x14ac:dyDescent="0.2">
      <c r="A38" s="9">
        <v>25</v>
      </c>
      <c r="B38" s="9"/>
      <c r="C38" s="19" t="s">
        <v>46</v>
      </c>
      <c r="D38" s="19"/>
      <c r="E38" s="43">
        <v>379</v>
      </c>
      <c r="F38" s="53">
        <v>73</v>
      </c>
      <c r="G38" s="50">
        <v>46597</v>
      </c>
      <c r="H38" s="41">
        <v>0</v>
      </c>
    </row>
    <row r="39" spans="1:8" ht="15.6" customHeight="1" x14ac:dyDescent="0.2">
      <c r="A39" s="8">
        <v>150</v>
      </c>
      <c r="B39" s="8"/>
      <c r="C39" s="27" t="s">
        <v>19</v>
      </c>
      <c r="D39" s="27"/>
      <c r="E39" s="112">
        <v>7</v>
      </c>
      <c r="F39" s="113">
        <v>5</v>
      </c>
      <c r="G39" s="30">
        <v>2434</v>
      </c>
      <c r="H39" s="31">
        <v>0</v>
      </c>
    </row>
    <row r="40" spans="1:8" ht="6" customHeight="1" x14ac:dyDescent="0.2">
      <c r="A40" s="3"/>
      <c r="B40" s="3"/>
      <c r="C40" s="86"/>
      <c r="D40" s="86"/>
      <c r="E40" s="114"/>
      <c r="F40" s="115"/>
      <c r="G40" s="111"/>
      <c r="H40" s="116"/>
    </row>
    <row r="41" spans="1:8" ht="30" customHeight="1" x14ac:dyDescent="0.2">
      <c r="A41" s="109"/>
      <c r="B41" s="109"/>
      <c r="C41" s="143" t="s">
        <v>80</v>
      </c>
      <c r="D41" s="143"/>
      <c r="E41" s="91"/>
      <c r="F41" s="92"/>
      <c r="G41" s="85"/>
      <c r="H41" s="101"/>
    </row>
    <row r="42" spans="1:8" ht="11.45" customHeight="1" x14ac:dyDescent="0.2">
      <c r="A42" s="3"/>
      <c r="B42" s="3"/>
      <c r="C42" s="11" t="s">
        <v>82</v>
      </c>
      <c r="D42" s="11"/>
      <c r="E42" s="105">
        <f>SUM(E44:E92)</f>
        <v>586</v>
      </c>
      <c r="F42" s="106">
        <f t="shared" ref="F42:H42" si="1">SUM(F44:F92)</f>
        <v>695</v>
      </c>
      <c r="G42" s="107">
        <f t="shared" si="1"/>
        <v>835962</v>
      </c>
      <c r="H42" s="108">
        <f t="shared" si="1"/>
        <v>12</v>
      </c>
    </row>
    <row r="43" spans="1:8" ht="6" customHeight="1" x14ac:dyDescent="0.2">
      <c r="A43" s="13"/>
      <c r="B43" s="13"/>
      <c r="C43" s="13"/>
      <c r="D43" s="13"/>
      <c r="E43" s="99"/>
      <c r="F43" s="100"/>
      <c r="G43" s="110"/>
      <c r="H43" s="117"/>
    </row>
    <row r="44" spans="1:8" ht="15.6" customHeight="1" x14ac:dyDescent="0.2">
      <c r="A44" s="9">
        <v>28</v>
      </c>
      <c r="B44" s="9"/>
      <c r="C44" s="9" t="s">
        <v>53</v>
      </c>
      <c r="D44" s="9"/>
      <c r="E44" s="48">
        <v>73</v>
      </c>
      <c r="F44" s="49">
        <v>70</v>
      </c>
      <c r="G44" s="50">
        <v>60241</v>
      </c>
      <c r="H44" s="41">
        <v>2</v>
      </c>
    </row>
    <row r="45" spans="1:8" ht="15.6" customHeight="1" x14ac:dyDescent="0.2">
      <c r="A45" s="7">
        <v>30</v>
      </c>
      <c r="B45" s="7"/>
      <c r="C45" s="7" t="s">
        <v>60</v>
      </c>
      <c r="D45" s="7"/>
      <c r="E45" s="51">
        <v>3</v>
      </c>
      <c r="F45" s="39">
        <v>3</v>
      </c>
      <c r="G45" s="18">
        <v>2040</v>
      </c>
      <c r="H45" s="16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1">
        <v>0</v>
      </c>
      <c r="F46" s="39">
        <v>0</v>
      </c>
      <c r="G46" s="18">
        <v>0</v>
      </c>
      <c r="H46" s="16">
        <v>0</v>
      </c>
    </row>
    <row r="47" spans="1:8" ht="15.6" customHeight="1" x14ac:dyDescent="0.2">
      <c r="A47" s="10">
        <v>32</v>
      </c>
      <c r="B47" s="10"/>
      <c r="C47" s="10" t="s">
        <v>20</v>
      </c>
      <c r="D47" s="10"/>
      <c r="E47" s="47">
        <v>30</v>
      </c>
      <c r="F47" s="40">
        <v>29</v>
      </c>
      <c r="G47" s="30">
        <v>33977</v>
      </c>
      <c r="H47" s="31">
        <v>0</v>
      </c>
    </row>
    <row r="48" spans="1:8" ht="15.6" customHeight="1" x14ac:dyDescent="0.2">
      <c r="A48" s="6">
        <v>33</v>
      </c>
      <c r="B48" s="6"/>
      <c r="C48" s="6" t="s">
        <v>61</v>
      </c>
      <c r="D48" s="6"/>
      <c r="E48" s="43">
        <v>17</v>
      </c>
      <c r="F48" s="53">
        <v>17</v>
      </c>
      <c r="G48" s="50">
        <v>25094</v>
      </c>
      <c r="H48" s="41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4">
        <v>7</v>
      </c>
      <c r="F49" s="38">
        <v>7</v>
      </c>
      <c r="G49" s="18">
        <v>9839</v>
      </c>
      <c r="H49" s="16">
        <v>0</v>
      </c>
    </row>
    <row r="50" spans="1:8" ht="15.6" customHeight="1" x14ac:dyDescent="0.2">
      <c r="A50" s="7">
        <v>35</v>
      </c>
      <c r="B50" s="7"/>
      <c r="C50" s="7" t="s">
        <v>72</v>
      </c>
      <c r="D50" s="7"/>
      <c r="E50" s="44">
        <v>0</v>
      </c>
      <c r="F50" s="38">
        <v>0</v>
      </c>
      <c r="G50" s="18">
        <v>0</v>
      </c>
      <c r="H50" s="16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5">
        <v>0</v>
      </c>
      <c r="F51" s="58">
        <v>0</v>
      </c>
      <c r="G51" s="52">
        <v>0</v>
      </c>
      <c r="H51" s="20">
        <v>0</v>
      </c>
    </row>
    <row r="52" spans="1:8" ht="15.6" customHeight="1" x14ac:dyDescent="0.2">
      <c r="A52" s="9">
        <v>38</v>
      </c>
      <c r="B52" s="9"/>
      <c r="C52" s="9" t="s">
        <v>73</v>
      </c>
      <c r="D52" s="9"/>
      <c r="E52" s="46">
        <v>3</v>
      </c>
      <c r="F52" s="54">
        <v>3</v>
      </c>
      <c r="G52" s="23">
        <v>3217</v>
      </c>
      <c r="H52" s="42">
        <v>0</v>
      </c>
    </row>
    <row r="53" spans="1:8" ht="15.6" customHeight="1" x14ac:dyDescent="0.2">
      <c r="A53" s="7">
        <v>40</v>
      </c>
      <c r="B53" s="7"/>
      <c r="C53" s="7" t="s">
        <v>51</v>
      </c>
      <c r="D53" s="7"/>
      <c r="E53" s="44">
        <v>40</v>
      </c>
      <c r="F53" s="38">
        <v>41</v>
      </c>
      <c r="G53" s="18">
        <v>52514</v>
      </c>
      <c r="H53" s="16">
        <v>1</v>
      </c>
    </row>
    <row r="54" spans="1:8" ht="15.6" customHeight="1" x14ac:dyDescent="0.2">
      <c r="A54" s="7">
        <v>43</v>
      </c>
      <c r="B54" s="7"/>
      <c r="C54" s="7" t="s">
        <v>57</v>
      </c>
      <c r="D54" s="7"/>
      <c r="E54" s="44">
        <v>2</v>
      </c>
      <c r="F54" s="38">
        <v>3</v>
      </c>
      <c r="G54" s="18">
        <v>2719</v>
      </c>
      <c r="H54" s="16">
        <v>0</v>
      </c>
    </row>
    <row r="55" spans="1:8" ht="15.6" customHeight="1" x14ac:dyDescent="0.2">
      <c r="A55" s="28">
        <v>44</v>
      </c>
      <c r="B55" s="28"/>
      <c r="C55" s="28" t="s">
        <v>22</v>
      </c>
      <c r="D55" s="28"/>
      <c r="E55" s="45">
        <v>3</v>
      </c>
      <c r="F55" s="58">
        <v>3</v>
      </c>
      <c r="G55" s="59">
        <v>4326</v>
      </c>
      <c r="H55" s="60">
        <v>0</v>
      </c>
    </row>
    <row r="56" spans="1:8" ht="15.6" customHeight="1" x14ac:dyDescent="0.2">
      <c r="A56" s="24">
        <v>46</v>
      </c>
      <c r="B56" s="24"/>
      <c r="C56" s="24" t="s">
        <v>50</v>
      </c>
      <c r="D56" s="24"/>
      <c r="E56" s="46">
        <v>18</v>
      </c>
      <c r="F56" s="54">
        <v>21</v>
      </c>
      <c r="G56" s="23">
        <v>25862</v>
      </c>
      <c r="H56" s="42">
        <v>0</v>
      </c>
    </row>
    <row r="57" spans="1:8" ht="15.6" customHeight="1" x14ac:dyDescent="0.2">
      <c r="A57" s="25">
        <v>48</v>
      </c>
      <c r="B57" s="25"/>
      <c r="C57" s="25" t="s">
        <v>62</v>
      </c>
      <c r="D57" s="25"/>
      <c r="E57" s="44">
        <v>31</v>
      </c>
      <c r="F57" s="38">
        <v>47</v>
      </c>
      <c r="G57" s="18">
        <v>65716</v>
      </c>
      <c r="H57" s="16">
        <v>0</v>
      </c>
    </row>
    <row r="58" spans="1:8" ht="15.6" customHeight="1" x14ac:dyDescent="0.2">
      <c r="A58" s="25">
        <v>51</v>
      </c>
      <c r="B58" s="25"/>
      <c r="C58" s="25" t="s">
        <v>38</v>
      </c>
      <c r="D58" s="25"/>
      <c r="E58" s="44">
        <v>0</v>
      </c>
      <c r="F58" s="38">
        <v>0</v>
      </c>
      <c r="G58" s="18">
        <v>0</v>
      </c>
      <c r="H58" s="16">
        <v>0</v>
      </c>
    </row>
    <row r="59" spans="1:8" ht="15.6" customHeight="1" x14ac:dyDescent="0.2">
      <c r="A59" s="26">
        <v>55</v>
      </c>
      <c r="B59" s="26"/>
      <c r="C59" s="26" t="s">
        <v>39</v>
      </c>
      <c r="D59" s="26"/>
      <c r="E59" s="45">
        <v>25</v>
      </c>
      <c r="F59" s="58">
        <v>21</v>
      </c>
      <c r="G59" s="59">
        <v>24037</v>
      </c>
      <c r="H59" s="60">
        <v>1</v>
      </c>
    </row>
    <row r="60" spans="1:8" ht="15.6" customHeight="1" x14ac:dyDescent="0.2">
      <c r="A60" s="19">
        <v>59</v>
      </c>
      <c r="B60" s="19"/>
      <c r="C60" s="19" t="s">
        <v>74</v>
      </c>
      <c r="D60" s="19"/>
      <c r="E60" s="46">
        <v>0</v>
      </c>
      <c r="F60" s="54">
        <v>0</v>
      </c>
      <c r="G60" s="23">
        <v>0</v>
      </c>
      <c r="H60" s="42">
        <v>0</v>
      </c>
    </row>
    <row r="61" spans="1:8" ht="15.6" customHeight="1" x14ac:dyDescent="0.2">
      <c r="A61" s="25">
        <v>60</v>
      </c>
      <c r="B61" s="25"/>
      <c r="C61" s="25" t="s">
        <v>54</v>
      </c>
      <c r="D61" s="25"/>
      <c r="E61" s="44">
        <v>0</v>
      </c>
      <c r="F61" s="38">
        <v>0</v>
      </c>
      <c r="G61" s="18">
        <v>0</v>
      </c>
      <c r="H61" s="16">
        <v>0</v>
      </c>
    </row>
    <row r="62" spans="1:8" ht="15.6" customHeight="1" x14ac:dyDescent="0.2">
      <c r="A62" s="25">
        <v>61</v>
      </c>
      <c r="B62" s="25"/>
      <c r="C62" s="25" t="s">
        <v>63</v>
      </c>
      <c r="D62" s="25"/>
      <c r="E62" s="44">
        <v>0</v>
      </c>
      <c r="F62" s="38">
        <v>0</v>
      </c>
      <c r="G62" s="18">
        <v>0</v>
      </c>
      <c r="H62" s="16">
        <v>0</v>
      </c>
    </row>
    <row r="63" spans="1:8" ht="15.6" customHeight="1" x14ac:dyDescent="0.2">
      <c r="A63" s="26">
        <v>63</v>
      </c>
      <c r="B63" s="26"/>
      <c r="C63" s="26" t="s">
        <v>23</v>
      </c>
      <c r="D63" s="26"/>
      <c r="E63" s="45">
        <v>25</v>
      </c>
      <c r="F63" s="58">
        <v>24</v>
      </c>
      <c r="G63" s="59">
        <v>22679</v>
      </c>
      <c r="H63" s="60">
        <v>0</v>
      </c>
    </row>
    <row r="64" spans="1:8" ht="15.6" customHeight="1" x14ac:dyDescent="0.2">
      <c r="A64" s="19">
        <v>65</v>
      </c>
      <c r="B64" s="19"/>
      <c r="C64" s="19" t="s">
        <v>24</v>
      </c>
      <c r="D64" s="19"/>
      <c r="E64" s="46">
        <v>5</v>
      </c>
      <c r="F64" s="54">
        <v>7</v>
      </c>
      <c r="G64" s="23">
        <v>14283</v>
      </c>
      <c r="H64" s="42">
        <v>0</v>
      </c>
    </row>
    <row r="65" spans="1:8" ht="15.6" customHeight="1" x14ac:dyDescent="0.2">
      <c r="A65" s="25">
        <v>66</v>
      </c>
      <c r="B65" s="25"/>
      <c r="C65" s="25" t="s">
        <v>59</v>
      </c>
      <c r="D65" s="25"/>
      <c r="E65" s="44">
        <v>15</v>
      </c>
      <c r="F65" s="38">
        <v>25</v>
      </c>
      <c r="G65" s="18">
        <v>26985</v>
      </c>
      <c r="H65" s="16">
        <v>0</v>
      </c>
    </row>
    <row r="66" spans="1:8" ht="15.6" customHeight="1" x14ac:dyDescent="0.2">
      <c r="A66" s="25">
        <v>69</v>
      </c>
      <c r="B66" s="25"/>
      <c r="C66" s="25" t="s">
        <v>25</v>
      </c>
      <c r="D66" s="25"/>
      <c r="E66" s="44">
        <v>0</v>
      </c>
      <c r="F66" s="38">
        <v>0</v>
      </c>
      <c r="G66" s="18">
        <v>0</v>
      </c>
      <c r="H66" s="16">
        <v>0</v>
      </c>
    </row>
    <row r="67" spans="1:8" ht="15.6" customHeight="1" x14ac:dyDescent="0.2">
      <c r="A67" s="26">
        <v>70</v>
      </c>
      <c r="B67" s="26"/>
      <c r="C67" s="26" t="s">
        <v>26</v>
      </c>
      <c r="D67" s="26"/>
      <c r="E67" s="45">
        <v>0</v>
      </c>
      <c r="F67" s="58">
        <v>0</v>
      </c>
      <c r="G67" s="59">
        <v>0</v>
      </c>
      <c r="H67" s="60">
        <v>0</v>
      </c>
    </row>
    <row r="68" spans="1:8" ht="15.6" customHeight="1" x14ac:dyDescent="0.2">
      <c r="A68" s="19">
        <v>71</v>
      </c>
      <c r="B68" s="19"/>
      <c r="C68" s="19" t="s">
        <v>64</v>
      </c>
      <c r="D68" s="19"/>
      <c r="E68" s="46">
        <v>11</v>
      </c>
      <c r="F68" s="54">
        <v>27</v>
      </c>
      <c r="G68" s="23">
        <v>81097</v>
      </c>
      <c r="H68" s="42">
        <v>0</v>
      </c>
    </row>
    <row r="69" spans="1:8" ht="15.6" customHeight="1" x14ac:dyDescent="0.2">
      <c r="A69" s="25">
        <v>74</v>
      </c>
      <c r="B69" s="25"/>
      <c r="C69" s="25" t="s">
        <v>65</v>
      </c>
      <c r="D69" s="25"/>
      <c r="E69" s="44">
        <v>0</v>
      </c>
      <c r="F69" s="38">
        <v>0</v>
      </c>
      <c r="G69" s="18">
        <v>0</v>
      </c>
      <c r="H69" s="16">
        <v>0</v>
      </c>
    </row>
    <row r="70" spans="1:8" ht="15.6" customHeight="1" x14ac:dyDescent="0.2">
      <c r="A70" s="25">
        <v>78</v>
      </c>
      <c r="B70" s="25"/>
      <c r="C70" s="25" t="s">
        <v>27</v>
      </c>
      <c r="D70" s="25"/>
      <c r="E70" s="44">
        <v>7</v>
      </c>
      <c r="F70" s="38">
        <v>20</v>
      </c>
      <c r="G70" s="18">
        <v>23694</v>
      </c>
      <c r="H70" s="16">
        <v>1</v>
      </c>
    </row>
    <row r="71" spans="1:8" ht="15.6" customHeight="1" x14ac:dyDescent="0.2">
      <c r="A71" s="27">
        <v>79</v>
      </c>
      <c r="B71" s="27"/>
      <c r="C71" s="27" t="s">
        <v>66</v>
      </c>
      <c r="D71" s="27"/>
      <c r="E71" s="47">
        <v>23</v>
      </c>
      <c r="F71" s="40">
        <v>21</v>
      </c>
      <c r="G71" s="30">
        <v>33712</v>
      </c>
      <c r="H71" s="31">
        <v>0</v>
      </c>
    </row>
    <row r="72" spans="1:8" ht="15.6" customHeight="1" x14ac:dyDescent="0.2">
      <c r="A72" s="9">
        <v>81</v>
      </c>
      <c r="B72" s="9"/>
      <c r="C72" s="9" t="s">
        <v>28</v>
      </c>
      <c r="D72" s="9"/>
      <c r="E72" s="61">
        <v>1</v>
      </c>
      <c r="F72" s="62">
        <v>3</v>
      </c>
      <c r="G72" s="63">
        <v>275</v>
      </c>
      <c r="H72" s="64">
        <v>0</v>
      </c>
    </row>
    <row r="73" spans="1:8" ht="15.6" customHeight="1" x14ac:dyDescent="0.2">
      <c r="A73" s="7">
        <v>87</v>
      </c>
      <c r="B73" s="7"/>
      <c r="C73" s="6" t="s">
        <v>67</v>
      </c>
      <c r="D73" s="7"/>
      <c r="E73" s="65">
        <v>23</v>
      </c>
      <c r="F73" s="66">
        <v>15</v>
      </c>
      <c r="G73" s="67">
        <v>16536</v>
      </c>
      <c r="H73" s="68">
        <v>1</v>
      </c>
    </row>
    <row r="74" spans="1:8" ht="15.6" customHeight="1" x14ac:dyDescent="0.2">
      <c r="A74" s="7">
        <v>88</v>
      </c>
      <c r="B74" s="7"/>
      <c r="C74" s="7" t="s">
        <v>68</v>
      </c>
      <c r="D74" s="7"/>
      <c r="E74" s="65">
        <v>2</v>
      </c>
      <c r="F74" s="66">
        <v>3</v>
      </c>
      <c r="G74" s="67">
        <v>3708</v>
      </c>
      <c r="H74" s="68">
        <v>0</v>
      </c>
    </row>
    <row r="75" spans="1:8" ht="15.6" customHeight="1" x14ac:dyDescent="0.2">
      <c r="A75" s="28">
        <v>89</v>
      </c>
      <c r="B75" s="28"/>
      <c r="C75" s="28" t="s">
        <v>29</v>
      </c>
      <c r="D75" s="28"/>
      <c r="E75" s="69">
        <v>3</v>
      </c>
      <c r="F75" s="70">
        <v>8</v>
      </c>
      <c r="G75" s="71">
        <v>4410</v>
      </c>
      <c r="H75" s="72">
        <v>0</v>
      </c>
    </row>
    <row r="76" spans="1:8" ht="15.6" customHeight="1" x14ac:dyDescent="0.2">
      <c r="A76" s="6">
        <v>95</v>
      </c>
      <c r="B76" s="6"/>
      <c r="C76" s="6" t="s">
        <v>69</v>
      </c>
      <c r="D76" s="6"/>
      <c r="E76" s="73">
        <v>0</v>
      </c>
      <c r="F76" s="74">
        <v>0</v>
      </c>
      <c r="G76" s="75">
        <v>0</v>
      </c>
      <c r="H76" s="76">
        <v>0</v>
      </c>
    </row>
    <row r="77" spans="1:8" ht="15.6" customHeight="1" x14ac:dyDescent="0.2">
      <c r="A77" s="7">
        <v>98</v>
      </c>
      <c r="B77" s="7"/>
      <c r="C77" s="6" t="s">
        <v>55</v>
      </c>
      <c r="D77" s="7"/>
      <c r="E77" s="65">
        <v>4</v>
      </c>
      <c r="F77" s="66">
        <v>2</v>
      </c>
      <c r="G77" s="67">
        <v>3502</v>
      </c>
      <c r="H77" s="68">
        <v>0</v>
      </c>
    </row>
    <row r="78" spans="1:8" ht="15.6" customHeight="1" x14ac:dyDescent="0.2">
      <c r="A78" s="7">
        <v>99</v>
      </c>
      <c r="B78" s="7"/>
      <c r="C78" s="7" t="s">
        <v>30</v>
      </c>
      <c r="D78" s="7"/>
      <c r="E78" s="65">
        <v>14</v>
      </c>
      <c r="F78" s="66">
        <v>13</v>
      </c>
      <c r="G78" s="67">
        <v>22856</v>
      </c>
      <c r="H78" s="68">
        <v>0</v>
      </c>
    </row>
    <row r="79" spans="1:8" ht="15.6" customHeight="1" x14ac:dyDescent="0.2">
      <c r="A79" s="28">
        <v>103</v>
      </c>
      <c r="B79" s="28"/>
      <c r="C79" s="28" t="s">
        <v>31</v>
      </c>
      <c r="D79" s="28"/>
      <c r="E79" s="69">
        <v>4</v>
      </c>
      <c r="F79" s="70">
        <v>0</v>
      </c>
      <c r="G79" s="71">
        <v>0</v>
      </c>
      <c r="H79" s="72">
        <v>0</v>
      </c>
    </row>
    <row r="80" spans="1:8" ht="15.6" customHeight="1" x14ac:dyDescent="0.2">
      <c r="A80" s="6">
        <v>104</v>
      </c>
      <c r="B80" s="6"/>
      <c r="C80" s="6" t="s">
        <v>32</v>
      </c>
      <c r="D80" s="6"/>
      <c r="E80" s="73">
        <v>8</v>
      </c>
      <c r="F80" s="74">
        <v>8</v>
      </c>
      <c r="G80" s="75">
        <v>11183</v>
      </c>
      <c r="H80" s="76">
        <v>1</v>
      </c>
    </row>
    <row r="81" spans="1:8" ht="15.6" customHeight="1" x14ac:dyDescent="0.2">
      <c r="A81" s="6">
        <v>105</v>
      </c>
      <c r="B81" s="6"/>
      <c r="C81" s="6" t="s">
        <v>58</v>
      </c>
      <c r="D81" s="6"/>
      <c r="E81" s="73">
        <v>58</v>
      </c>
      <c r="F81" s="74">
        <v>55</v>
      </c>
      <c r="G81" s="75">
        <v>51880</v>
      </c>
      <c r="H81" s="76">
        <v>0</v>
      </c>
    </row>
    <row r="82" spans="1:8" ht="15.6" customHeight="1" x14ac:dyDescent="0.2">
      <c r="A82" s="7">
        <v>106</v>
      </c>
      <c r="B82" s="7"/>
      <c r="C82" s="6" t="s">
        <v>48</v>
      </c>
      <c r="D82" s="7"/>
      <c r="E82" s="65">
        <v>17</v>
      </c>
      <c r="F82" s="66">
        <v>17</v>
      </c>
      <c r="G82" s="67">
        <v>16331</v>
      </c>
      <c r="H82" s="68">
        <v>0</v>
      </c>
    </row>
    <row r="83" spans="1:8" ht="15.6" customHeight="1" x14ac:dyDescent="0.2">
      <c r="A83" s="28">
        <v>107</v>
      </c>
      <c r="B83" s="28"/>
      <c r="C83" s="28" t="s">
        <v>47</v>
      </c>
      <c r="D83" s="28"/>
      <c r="E83" s="69">
        <v>4</v>
      </c>
      <c r="F83" s="70">
        <v>4</v>
      </c>
      <c r="G83" s="71">
        <v>5801</v>
      </c>
      <c r="H83" s="72">
        <v>1</v>
      </c>
    </row>
    <row r="84" spans="1:8" ht="15.6" customHeight="1" x14ac:dyDescent="0.2">
      <c r="A84" s="6">
        <v>109</v>
      </c>
      <c r="B84" s="6"/>
      <c r="C84" s="6" t="s">
        <v>33</v>
      </c>
      <c r="D84" s="6"/>
      <c r="E84" s="73">
        <v>0</v>
      </c>
      <c r="F84" s="74">
        <v>0</v>
      </c>
      <c r="G84" s="75">
        <v>0</v>
      </c>
      <c r="H84" s="76">
        <v>0</v>
      </c>
    </row>
    <row r="85" spans="1:8" ht="15.6" customHeight="1" x14ac:dyDescent="0.2">
      <c r="A85" s="6">
        <v>110</v>
      </c>
      <c r="B85" s="6"/>
      <c r="C85" s="6" t="s">
        <v>56</v>
      </c>
      <c r="D85" s="6"/>
      <c r="E85" s="73">
        <v>16</v>
      </c>
      <c r="F85" s="74">
        <v>48</v>
      </c>
      <c r="G85" s="75">
        <v>22216</v>
      </c>
      <c r="H85" s="76">
        <v>1</v>
      </c>
    </row>
    <row r="86" spans="1:8" ht="15.6" customHeight="1" x14ac:dyDescent="0.2">
      <c r="A86" s="7">
        <v>111</v>
      </c>
      <c r="B86" s="7"/>
      <c r="C86" s="6" t="s">
        <v>40</v>
      </c>
      <c r="D86" s="7"/>
      <c r="E86" s="65">
        <v>0</v>
      </c>
      <c r="F86" s="66">
        <v>0</v>
      </c>
      <c r="G86" s="67">
        <v>0</v>
      </c>
      <c r="H86" s="68">
        <v>0</v>
      </c>
    </row>
    <row r="87" spans="1:8" ht="15.6" customHeight="1" x14ac:dyDescent="0.2">
      <c r="A87" s="28">
        <v>112</v>
      </c>
      <c r="B87" s="28"/>
      <c r="C87" s="28" t="s">
        <v>34</v>
      </c>
      <c r="D87" s="28"/>
      <c r="E87" s="69">
        <v>64</v>
      </c>
      <c r="F87" s="70">
        <v>93</v>
      </c>
      <c r="G87" s="71">
        <v>103523</v>
      </c>
      <c r="H87" s="72">
        <v>1</v>
      </c>
    </row>
    <row r="88" spans="1:8" ht="15.6" customHeight="1" x14ac:dyDescent="0.2">
      <c r="A88" s="6">
        <v>113</v>
      </c>
      <c r="B88" s="6"/>
      <c r="C88" s="6" t="s">
        <v>70</v>
      </c>
      <c r="D88" s="6"/>
      <c r="E88" s="73">
        <v>3</v>
      </c>
      <c r="F88" s="74">
        <v>1</v>
      </c>
      <c r="G88" s="75">
        <v>221</v>
      </c>
      <c r="H88" s="76">
        <v>0</v>
      </c>
    </row>
    <row r="89" spans="1:8" ht="15.6" customHeight="1" x14ac:dyDescent="0.2">
      <c r="A89" s="6">
        <v>114</v>
      </c>
      <c r="B89" s="6"/>
      <c r="C89" s="6" t="s">
        <v>49</v>
      </c>
      <c r="D89" s="6"/>
      <c r="E89" s="73">
        <v>27</v>
      </c>
      <c r="F89" s="74">
        <v>36</v>
      </c>
      <c r="G89" s="75">
        <v>61488</v>
      </c>
      <c r="H89" s="76">
        <v>2</v>
      </c>
    </row>
    <row r="90" spans="1:8" ht="15.6" customHeight="1" x14ac:dyDescent="0.2">
      <c r="A90" s="7">
        <v>115</v>
      </c>
      <c r="B90" s="7"/>
      <c r="C90" s="6" t="s">
        <v>35</v>
      </c>
      <c r="D90" s="7"/>
      <c r="E90" s="65">
        <v>0</v>
      </c>
      <c r="F90" s="66">
        <v>0</v>
      </c>
      <c r="G90" s="67">
        <v>0</v>
      </c>
      <c r="H90" s="68">
        <v>0</v>
      </c>
    </row>
    <row r="91" spans="1:8" ht="15.6" customHeight="1" x14ac:dyDescent="0.2">
      <c r="A91" s="28">
        <v>116</v>
      </c>
      <c r="B91" s="28"/>
      <c r="C91" s="28" t="s">
        <v>71</v>
      </c>
      <c r="D91" s="28"/>
      <c r="E91" s="69">
        <v>0</v>
      </c>
      <c r="F91" s="70">
        <v>0</v>
      </c>
      <c r="G91" s="71">
        <v>0</v>
      </c>
      <c r="H91" s="72">
        <v>0</v>
      </c>
    </row>
    <row r="92" spans="1:8" ht="15.6" customHeight="1" x14ac:dyDescent="0.2">
      <c r="A92" s="136">
        <v>117</v>
      </c>
      <c r="B92" s="136"/>
      <c r="C92" s="136" t="s">
        <v>52</v>
      </c>
      <c r="D92" s="136"/>
      <c r="E92" s="137">
        <v>0</v>
      </c>
      <c r="F92" s="138">
        <v>0</v>
      </c>
      <c r="G92" s="139">
        <v>0</v>
      </c>
      <c r="H92" s="140">
        <v>0</v>
      </c>
    </row>
    <row r="93" spans="1:8" ht="5.45" customHeight="1" x14ac:dyDescent="0.2">
      <c r="A93" s="86"/>
      <c r="B93" s="86"/>
      <c r="C93" s="86"/>
      <c r="D93" s="86"/>
      <c r="E93" s="126"/>
      <c r="F93" s="127"/>
      <c r="G93" s="126"/>
      <c r="H93" s="127"/>
    </row>
    <row r="94" spans="1:8" ht="19.899999999999999" customHeight="1" x14ac:dyDescent="0.2">
      <c r="A94" s="3"/>
      <c r="B94" s="3"/>
      <c r="C94" s="11" t="s">
        <v>76</v>
      </c>
      <c r="D94" s="11"/>
      <c r="E94" s="93">
        <v>0</v>
      </c>
      <c r="F94" s="94">
        <v>0</v>
      </c>
      <c r="G94" s="77">
        <v>0</v>
      </c>
      <c r="H94" s="57">
        <v>0</v>
      </c>
    </row>
    <row r="95" spans="1:8" ht="6" customHeight="1" x14ac:dyDescent="0.2">
      <c r="A95" s="3"/>
      <c r="B95" s="3"/>
      <c r="C95" s="3"/>
      <c r="D95" s="3"/>
      <c r="E95" s="118"/>
      <c r="F95" s="119"/>
      <c r="G95" s="120"/>
      <c r="H95" s="121"/>
    </row>
    <row r="96" spans="1:8" ht="6.6" customHeight="1" x14ac:dyDescent="0.2">
      <c r="F96" s="82"/>
      <c r="G96" s="82"/>
      <c r="H96" s="82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3CB75-2BD5-4200-A87E-1B10C1CA3005}">
  <sheetPr>
    <pageSetUpPr fitToPage="1"/>
  </sheetPr>
  <dimension ref="A1:H96"/>
  <sheetViews>
    <sheetView showGridLines="0" workbookViewId="0"/>
  </sheetViews>
  <sheetFormatPr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1.570312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1" customFormat="1" ht="15" x14ac:dyDescent="0.25">
      <c r="A1" s="79" t="s">
        <v>78</v>
      </c>
      <c r="B1" s="80" t="s">
        <v>86</v>
      </c>
      <c r="C1" s="79"/>
    </row>
    <row r="2" spans="1:8" ht="8.25" customHeight="1" x14ac:dyDescent="0.2">
      <c r="A2" s="1"/>
      <c r="B2" s="1"/>
      <c r="C2" s="1"/>
      <c r="F2" s="82"/>
      <c r="G2" s="82"/>
      <c r="H2" s="82"/>
    </row>
    <row r="3" spans="1:8" ht="18.75" customHeight="1" x14ac:dyDescent="0.2">
      <c r="A3" s="3"/>
      <c r="B3" s="3"/>
      <c r="C3" s="3"/>
      <c r="D3" s="3"/>
      <c r="E3" s="32" t="s">
        <v>96</v>
      </c>
      <c r="F3" s="33" t="s">
        <v>100</v>
      </c>
      <c r="G3" s="5" t="s">
        <v>102</v>
      </c>
      <c r="H3" s="4" t="s">
        <v>105</v>
      </c>
    </row>
    <row r="4" spans="1:8" x14ac:dyDescent="0.2">
      <c r="A4" s="3"/>
      <c r="B4" s="3"/>
      <c r="C4" s="3"/>
      <c r="D4" s="3"/>
      <c r="E4" s="29" t="s">
        <v>97</v>
      </c>
      <c r="F4" s="33" t="s">
        <v>101</v>
      </c>
      <c r="G4" s="15" t="s">
        <v>103</v>
      </c>
      <c r="H4" s="4" t="s">
        <v>106</v>
      </c>
    </row>
    <row r="5" spans="1:8" x14ac:dyDescent="0.2">
      <c r="A5" s="3"/>
      <c r="B5" s="3"/>
      <c r="C5" s="3"/>
      <c r="D5" s="3"/>
      <c r="E5" s="29"/>
      <c r="F5" s="33"/>
      <c r="G5" s="15" t="s">
        <v>104</v>
      </c>
      <c r="H5" s="4" t="s">
        <v>107</v>
      </c>
    </row>
    <row r="6" spans="1:8" x14ac:dyDescent="0.2">
      <c r="A6" s="3"/>
      <c r="B6" s="3"/>
      <c r="C6" s="3"/>
      <c r="D6" s="3"/>
      <c r="E6" s="29">
        <v>2016</v>
      </c>
      <c r="F6" s="33">
        <v>2015</v>
      </c>
      <c r="G6" s="15">
        <v>2015</v>
      </c>
      <c r="H6" s="4">
        <v>2015</v>
      </c>
    </row>
    <row r="7" spans="1:8" ht="6" customHeight="1" x14ac:dyDescent="0.2">
      <c r="A7" s="3"/>
      <c r="B7" s="3"/>
      <c r="C7" s="3"/>
      <c r="D7" s="3"/>
      <c r="E7" s="29"/>
      <c r="F7" s="33"/>
      <c r="G7" s="5"/>
      <c r="H7" s="83"/>
    </row>
    <row r="8" spans="1:8" ht="6" customHeight="1" x14ac:dyDescent="0.2">
      <c r="A8" s="84"/>
      <c r="B8" s="84"/>
      <c r="C8" s="84"/>
      <c r="D8" s="84"/>
      <c r="E8" s="91"/>
      <c r="F8" s="92"/>
      <c r="G8" s="85"/>
      <c r="H8" s="101"/>
    </row>
    <row r="9" spans="1:8" ht="11.45" customHeight="1" x14ac:dyDescent="0.2">
      <c r="A9" s="3"/>
      <c r="B9" s="3"/>
      <c r="C9" s="11" t="s">
        <v>79</v>
      </c>
      <c r="D9" s="11"/>
      <c r="E9" s="105">
        <f>E12+E42+E94</f>
        <v>61000</v>
      </c>
      <c r="F9" s="106">
        <f>F12+F42+F94</f>
        <v>62137</v>
      </c>
      <c r="G9" s="107">
        <f>G12+G42+G94</f>
        <v>25526035</v>
      </c>
      <c r="H9" s="108">
        <f>H12+H42+H94</f>
        <v>475</v>
      </c>
    </row>
    <row r="10" spans="1:8" ht="6" customHeight="1" x14ac:dyDescent="0.2">
      <c r="A10" s="86"/>
      <c r="B10" s="86"/>
      <c r="C10" s="86"/>
      <c r="D10" s="86"/>
      <c r="E10" s="95"/>
      <c r="F10" s="96"/>
      <c r="G10" s="87"/>
      <c r="H10" s="102"/>
    </row>
    <row r="11" spans="1:8" ht="30" customHeight="1" x14ac:dyDescent="0.2">
      <c r="A11" s="3"/>
      <c r="B11" s="3"/>
      <c r="C11" s="11" t="s">
        <v>80</v>
      </c>
      <c r="D11" s="11"/>
      <c r="E11" s="97"/>
      <c r="F11" s="98"/>
      <c r="G11" s="88"/>
      <c r="H11" s="103"/>
    </row>
    <row r="12" spans="1:8" ht="11.45" customHeight="1" x14ac:dyDescent="0.2">
      <c r="A12" s="3"/>
      <c r="B12" s="3"/>
      <c r="C12" s="11" t="s">
        <v>81</v>
      </c>
      <c r="D12" s="11"/>
      <c r="E12" s="105">
        <f>SUM(E14:E39)</f>
        <v>60401</v>
      </c>
      <c r="F12" s="106">
        <f t="shared" ref="F12:H12" si="0">SUM(F14:F39)</f>
        <v>61299</v>
      </c>
      <c r="G12" s="107">
        <f t="shared" si="0"/>
        <v>24572513</v>
      </c>
      <c r="H12" s="108">
        <f t="shared" si="0"/>
        <v>457</v>
      </c>
    </row>
    <row r="13" spans="1:8" ht="6" customHeight="1" x14ac:dyDescent="0.2">
      <c r="A13" s="89"/>
      <c r="B13" s="89"/>
      <c r="C13" s="89"/>
      <c r="D13" s="89"/>
      <c r="E13" s="99"/>
      <c r="F13" s="100"/>
      <c r="G13" s="90"/>
      <c r="H13" s="104"/>
    </row>
    <row r="14" spans="1:8" ht="15.6" customHeight="1" x14ac:dyDescent="0.2">
      <c r="A14" s="9">
        <v>1</v>
      </c>
      <c r="B14" s="9"/>
      <c r="C14" s="141" t="s">
        <v>0</v>
      </c>
      <c r="D14" s="141"/>
      <c r="E14" s="43">
        <v>20845</v>
      </c>
      <c r="F14" s="53">
        <v>21484</v>
      </c>
      <c r="G14" s="50">
        <v>6395218</v>
      </c>
      <c r="H14" s="41">
        <v>105</v>
      </c>
    </row>
    <row r="15" spans="1:8" ht="15.6" customHeight="1" x14ac:dyDescent="0.2">
      <c r="A15" s="6">
        <v>2</v>
      </c>
      <c r="B15" s="6"/>
      <c r="C15" s="25" t="s">
        <v>1</v>
      </c>
      <c r="D15" s="25"/>
      <c r="E15" s="46">
        <v>9694</v>
      </c>
      <c r="F15" s="54">
        <v>9056</v>
      </c>
      <c r="G15" s="23">
        <v>2784654</v>
      </c>
      <c r="H15" s="42">
        <v>2</v>
      </c>
    </row>
    <row r="16" spans="1:8" ht="15.6" customHeight="1" x14ac:dyDescent="0.2">
      <c r="A16" s="6">
        <v>3</v>
      </c>
      <c r="B16" s="6"/>
      <c r="C16" s="25" t="s">
        <v>2</v>
      </c>
      <c r="D16" s="25"/>
      <c r="E16" s="46">
        <v>1696</v>
      </c>
      <c r="F16" s="54">
        <v>1708</v>
      </c>
      <c r="G16" s="23">
        <v>1260605</v>
      </c>
      <c r="H16" s="42">
        <v>5</v>
      </c>
    </row>
    <row r="17" spans="1:8" ht="15.6" customHeight="1" x14ac:dyDescent="0.2">
      <c r="A17" s="8">
        <v>4</v>
      </c>
      <c r="B17" s="8"/>
      <c r="C17" s="142" t="s">
        <v>3</v>
      </c>
      <c r="D17" s="142"/>
      <c r="E17" s="47">
        <v>168</v>
      </c>
      <c r="F17" s="40">
        <v>204</v>
      </c>
      <c r="G17" s="30">
        <v>126542</v>
      </c>
      <c r="H17" s="60">
        <v>0</v>
      </c>
    </row>
    <row r="18" spans="1:8" ht="15.6" customHeight="1" x14ac:dyDescent="0.2">
      <c r="A18" s="9">
        <v>5</v>
      </c>
      <c r="B18" s="9"/>
      <c r="C18" s="141" t="s">
        <v>4</v>
      </c>
      <c r="D18" s="141"/>
      <c r="E18" s="43">
        <v>1402</v>
      </c>
      <c r="F18" s="53">
        <v>1426</v>
      </c>
      <c r="G18" s="50">
        <v>685476</v>
      </c>
      <c r="H18" s="41">
        <v>0</v>
      </c>
    </row>
    <row r="19" spans="1:8" ht="15.6" customHeight="1" x14ac:dyDescent="0.2">
      <c r="A19" s="9">
        <v>6</v>
      </c>
      <c r="B19" s="9"/>
      <c r="C19" s="25" t="s">
        <v>5</v>
      </c>
      <c r="D19" s="25"/>
      <c r="E19" s="43">
        <v>297</v>
      </c>
      <c r="F19" s="53">
        <v>300</v>
      </c>
      <c r="G19" s="50">
        <v>198144</v>
      </c>
      <c r="H19" s="41">
        <v>0</v>
      </c>
    </row>
    <row r="20" spans="1:8" ht="15.6" customHeight="1" x14ac:dyDescent="0.2">
      <c r="A20" s="6">
        <v>7</v>
      </c>
      <c r="B20" s="6"/>
      <c r="C20" s="25" t="s">
        <v>6</v>
      </c>
      <c r="D20" s="25"/>
      <c r="E20" s="46">
        <v>314</v>
      </c>
      <c r="F20" s="54">
        <v>344</v>
      </c>
      <c r="G20" s="23">
        <v>241459</v>
      </c>
      <c r="H20" s="42">
        <v>2</v>
      </c>
    </row>
    <row r="21" spans="1:8" ht="15.6" customHeight="1" x14ac:dyDescent="0.2">
      <c r="A21" s="8">
        <v>8</v>
      </c>
      <c r="B21" s="8"/>
      <c r="C21" s="142" t="s">
        <v>7</v>
      </c>
      <c r="D21" s="142"/>
      <c r="E21" s="47">
        <v>280</v>
      </c>
      <c r="F21" s="40">
        <v>307</v>
      </c>
      <c r="G21" s="30">
        <v>125038</v>
      </c>
      <c r="H21" s="60">
        <v>0</v>
      </c>
    </row>
    <row r="22" spans="1:8" ht="15.6" customHeight="1" x14ac:dyDescent="0.2">
      <c r="A22" s="9">
        <v>9</v>
      </c>
      <c r="B22" s="9"/>
      <c r="C22" s="141" t="s">
        <v>8</v>
      </c>
      <c r="D22" s="141"/>
      <c r="E22" s="43">
        <v>1791</v>
      </c>
      <c r="F22" s="53">
        <v>1832</v>
      </c>
      <c r="G22" s="50">
        <v>1139770</v>
      </c>
      <c r="H22" s="41">
        <v>10</v>
      </c>
    </row>
    <row r="23" spans="1:8" ht="15.6" customHeight="1" x14ac:dyDescent="0.2">
      <c r="A23" s="9">
        <v>10</v>
      </c>
      <c r="B23" s="9"/>
      <c r="C23" s="25" t="s">
        <v>41</v>
      </c>
      <c r="D23" s="25"/>
      <c r="E23" s="43">
        <v>416</v>
      </c>
      <c r="F23" s="53">
        <v>529</v>
      </c>
      <c r="G23" s="50">
        <v>202894</v>
      </c>
      <c r="H23" s="41">
        <v>21</v>
      </c>
    </row>
    <row r="24" spans="1:8" ht="15.6" customHeight="1" x14ac:dyDescent="0.2">
      <c r="A24" s="6">
        <v>11</v>
      </c>
      <c r="B24" s="6"/>
      <c r="C24" s="25" t="s">
        <v>9</v>
      </c>
      <c r="D24" s="25"/>
      <c r="E24" s="46">
        <v>1695</v>
      </c>
      <c r="F24" s="54">
        <v>1943</v>
      </c>
      <c r="G24" s="23">
        <v>788577</v>
      </c>
      <c r="H24" s="42">
        <v>128</v>
      </c>
    </row>
    <row r="25" spans="1:8" ht="15.6" customHeight="1" x14ac:dyDescent="0.2">
      <c r="A25" s="8">
        <v>12</v>
      </c>
      <c r="B25" s="8"/>
      <c r="C25" s="142" t="s">
        <v>10</v>
      </c>
      <c r="D25" s="142"/>
      <c r="E25" s="47">
        <v>960</v>
      </c>
      <c r="F25" s="40">
        <v>920</v>
      </c>
      <c r="G25" s="30">
        <v>445426</v>
      </c>
      <c r="H25" s="60">
        <v>40</v>
      </c>
    </row>
    <row r="26" spans="1:8" ht="15.6" customHeight="1" x14ac:dyDescent="0.2">
      <c r="A26" s="9">
        <v>13</v>
      </c>
      <c r="B26" s="9"/>
      <c r="C26" s="141" t="s">
        <v>11</v>
      </c>
      <c r="D26" s="141"/>
      <c r="E26" s="43">
        <v>1060</v>
      </c>
      <c r="F26" s="53">
        <v>1200</v>
      </c>
      <c r="G26" s="50">
        <v>651443</v>
      </c>
      <c r="H26" s="41">
        <v>28</v>
      </c>
    </row>
    <row r="27" spans="1:8" ht="15.6" customHeight="1" x14ac:dyDescent="0.2">
      <c r="A27" s="6">
        <v>14</v>
      </c>
      <c r="B27" s="6"/>
      <c r="C27" s="25" t="s">
        <v>12</v>
      </c>
      <c r="D27" s="25"/>
      <c r="E27" s="46">
        <v>733</v>
      </c>
      <c r="F27" s="54">
        <v>708</v>
      </c>
      <c r="G27" s="23">
        <v>225878</v>
      </c>
      <c r="H27" s="42">
        <v>1</v>
      </c>
    </row>
    <row r="28" spans="1:8" ht="15.6" customHeight="1" x14ac:dyDescent="0.2">
      <c r="A28" s="3">
        <v>15</v>
      </c>
      <c r="B28" s="3"/>
      <c r="C28" s="25" t="s">
        <v>13</v>
      </c>
      <c r="D28" s="25"/>
      <c r="E28" s="78">
        <v>549</v>
      </c>
      <c r="F28" s="55">
        <v>660</v>
      </c>
      <c r="G28" s="21">
        <v>435199</v>
      </c>
      <c r="H28" s="56">
        <v>0</v>
      </c>
    </row>
    <row r="29" spans="1:8" ht="15.6" customHeight="1" x14ac:dyDescent="0.2">
      <c r="A29" s="8">
        <v>16</v>
      </c>
      <c r="B29" s="8"/>
      <c r="C29" s="142" t="s">
        <v>14</v>
      </c>
      <c r="D29" s="142"/>
      <c r="E29" s="47">
        <v>120</v>
      </c>
      <c r="F29" s="40">
        <v>140</v>
      </c>
      <c r="G29" s="30">
        <v>105261</v>
      </c>
      <c r="H29" s="60">
        <v>0</v>
      </c>
    </row>
    <row r="30" spans="1:8" ht="15.6" customHeight="1" x14ac:dyDescent="0.2">
      <c r="A30" s="9">
        <v>17</v>
      </c>
      <c r="B30" s="9"/>
      <c r="C30" s="141" t="s">
        <v>15</v>
      </c>
      <c r="D30" s="141"/>
      <c r="E30" s="43">
        <v>3974</v>
      </c>
      <c r="F30" s="53">
        <v>4555</v>
      </c>
      <c r="G30" s="50">
        <v>2609076</v>
      </c>
      <c r="H30" s="41">
        <v>0</v>
      </c>
    </row>
    <row r="31" spans="1:8" ht="15.6" customHeight="1" x14ac:dyDescent="0.2">
      <c r="A31" s="6">
        <v>18</v>
      </c>
      <c r="B31" s="6"/>
      <c r="C31" s="25" t="s">
        <v>16</v>
      </c>
      <c r="D31" s="25"/>
      <c r="E31" s="46">
        <v>1077</v>
      </c>
      <c r="F31" s="54">
        <v>1390</v>
      </c>
      <c r="G31" s="23">
        <v>482313</v>
      </c>
      <c r="H31" s="42">
        <v>5</v>
      </c>
    </row>
    <row r="32" spans="1:8" ht="15.6" customHeight="1" x14ac:dyDescent="0.2">
      <c r="A32" s="6">
        <v>19</v>
      </c>
      <c r="B32" s="6"/>
      <c r="C32" s="25" t="s">
        <v>17</v>
      </c>
      <c r="D32" s="25"/>
      <c r="E32" s="46">
        <v>5246</v>
      </c>
      <c r="F32" s="54">
        <v>5441</v>
      </c>
      <c r="G32" s="23">
        <v>2503744</v>
      </c>
      <c r="H32" s="42">
        <v>88</v>
      </c>
    </row>
    <row r="33" spans="1:8" ht="15.6" customHeight="1" x14ac:dyDescent="0.2">
      <c r="A33" s="8">
        <v>20</v>
      </c>
      <c r="B33" s="8"/>
      <c r="C33" s="142" t="s">
        <v>18</v>
      </c>
      <c r="D33" s="142"/>
      <c r="E33" s="47">
        <v>2065</v>
      </c>
      <c r="F33" s="40">
        <v>2179</v>
      </c>
      <c r="G33" s="30">
        <v>1136005</v>
      </c>
      <c r="H33" s="60">
        <v>8</v>
      </c>
    </row>
    <row r="34" spans="1:8" ht="15.6" customHeight="1" x14ac:dyDescent="0.2">
      <c r="A34" s="9">
        <v>21</v>
      </c>
      <c r="B34" s="9"/>
      <c r="C34" s="141" t="s">
        <v>42</v>
      </c>
      <c r="D34" s="141"/>
      <c r="E34" s="43">
        <v>3501</v>
      </c>
      <c r="F34" s="53">
        <v>2884</v>
      </c>
      <c r="G34" s="50">
        <v>1241634</v>
      </c>
      <c r="H34" s="41">
        <v>9</v>
      </c>
    </row>
    <row r="35" spans="1:8" ht="15.6" customHeight="1" x14ac:dyDescent="0.2">
      <c r="A35" s="6">
        <v>22</v>
      </c>
      <c r="B35" s="6"/>
      <c r="C35" s="25" t="s">
        <v>43</v>
      </c>
      <c r="D35" s="25"/>
      <c r="E35" s="46">
        <v>1220</v>
      </c>
      <c r="F35" s="54">
        <v>993</v>
      </c>
      <c r="G35" s="23">
        <v>399911</v>
      </c>
      <c r="H35" s="42">
        <v>3</v>
      </c>
    </row>
    <row r="36" spans="1:8" ht="15.6" customHeight="1" x14ac:dyDescent="0.2">
      <c r="A36" s="6">
        <v>23</v>
      </c>
      <c r="B36" s="6"/>
      <c r="C36" s="25" t="s">
        <v>44</v>
      </c>
      <c r="D36" s="25"/>
      <c r="E36" s="46">
        <v>375</v>
      </c>
      <c r="F36" s="54">
        <v>486</v>
      </c>
      <c r="G36" s="23">
        <v>323810</v>
      </c>
      <c r="H36" s="16">
        <v>2</v>
      </c>
    </row>
    <row r="37" spans="1:8" ht="15.6" customHeight="1" x14ac:dyDescent="0.2">
      <c r="A37" s="8">
        <v>24</v>
      </c>
      <c r="B37" s="8"/>
      <c r="C37" s="142" t="s">
        <v>45</v>
      </c>
      <c r="D37" s="142"/>
      <c r="E37" s="47">
        <v>95</v>
      </c>
      <c r="F37" s="40">
        <v>35</v>
      </c>
      <c r="G37" s="30">
        <v>14261</v>
      </c>
      <c r="H37" s="60">
        <v>0</v>
      </c>
    </row>
    <row r="38" spans="1:8" ht="15.6" customHeight="1" x14ac:dyDescent="0.2">
      <c r="A38" s="9">
        <v>25</v>
      </c>
      <c r="B38" s="9"/>
      <c r="C38" s="19" t="s">
        <v>46</v>
      </c>
      <c r="D38" s="19"/>
      <c r="E38" s="43">
        <v>820</v>
      </c>
      <c r="F38" s="53">
        <v>568</v>
      </c>
      <c r="G38" s="50">
        <v>46597</v>
      </c>
      <c r="H38" s="41">
        <v>0</v>
      </c>
    </row>
    <row r="39" spans="1:8" ht="15.6" customHeight="1" x14ac:dyDescent="0.2">
      <c r="A39" s="8">
        <v>150</v>
      </c>
      <c r="B39" s="8"/>
      <c r="C39" s="27" t="s">
        <v>19</v>
      </c>
      <c r="D39" s="27"/>
      <c r="E39" s="112">
        <v>8</v>
      </c>
      <c r="F39" s="113">
        <v>7</v>
      </c>
      <c r="G39" s="30">
        <v>3578</v>
      </c>
      <c r="H39" s="31">
        <v>0</v>
      </c>
    </row>
    <row r="40" spans="1:8" ht="6" customHeight="1" x14ac:dyDescent="0.2">
      <c r="A40" s="3"/>
      <c r="B40" s="3"/>
      <c r="C40" s="86"/>
      <c r="D40" s="86"/>
      <c r="E40" s="114"/>
      <c r="F40" s="115"/>
      <c r="G40" s="111"/>
      <c r="H40" s="116"/>
    </row>
    <row r="41" spans="1:8" ht="30" customHeight="1" x14ac:dyDescent="0.2">
      <c r="A41" s="109"/>
      <c r="B41" s="109"/>
      <c r="C41" s="143" t="s">
        <v>80</v>
      </c>
      <c r="D41" s="143"/>
      <c r="E41" s="91"/>
      <c r="F41" s="92"/>
      <c r="G41" s="85"/>
      <c r="H41" s="101"/>
    </row>
    <row r="42" spans="1:8" ht="11.45" customHeight="1" x14ac:dyDescent="0.2">
      <c r="A42" s="3"/>
      <c r="B42" s="3"/>
      <c r="C42" s="11" t="s">
        <v>82</v>
      </c>
      <c r="D42" s="11"/>
      <c r="E42" s="105">
        <f>SUM(E44:E92)</f>
        <v>599</v>
      </c>
      <c r="F42" s="106">
        <f t="shared" ref="F42:H42" si="1">SUM(F44:F92)</f>
        <v>838</v>
      </c>
      <c r="G42" s="107">
        <f t="shared" si="1"/>
        <v>953522</v>
      </c>
      <c r="H42" s="108">
        <f t="shared" si="1"/>
        <v>18</v>
      </c>
    </row>
    <row r="43" spans="1:8" ht="6" customHeight="1" x14ac:dyDescent="0.2">
      <c r="A43" s="13"/>
      <c r="B43" s="13"/>
      <c r="C43" s="13"/>
      <c r="D43" s="13"/>
      <c r="E43" s="99"/>
      <c r="F43" s="100"/>
      <c r="G43" s="110"/>
      <c r="H43" s="117"/>
    </row>
    <row r="44" spans="1:8" ht="15.6" customHeight="1" x14ac:dyDescent="0.2">
      <c r="A44" s="9">
        <v>28</v>
      </c>
      <c r="B44" s="9"/>
      <c r="C44" s="9" t="s">
        <v>53</v>
      </c>
      <c r="D44" s="9"/>
      <c r="E44" s="48">
        <v>74</v>
      </c>
      <c r="F44" s="49">
        <v>94</v>
      </c>
      <c r="G44" s="50">
        <v>89758</v>
      </c>
      <c r="H44" s="41">
        <v>3</v>
      </c>
    </row>
    <row r="45" spans="1:8" ht="15.6" customHeight="1" x14ac:dyDescent="0.2">
      <c r="A45" s="7">
        <v>30</v>
      </c>
      <c r="B45" s="7"/>
      <c r="C45" s="7" t="s">
        <v>60</v>
      </c>
      <c r="D45" s="7"/>
      <c r="E45" s="51">
        <v>3</v>
      </c>
      <c r="F45" s="39">
        <v>4</v>
      </c>
      <c r="G45" s="18">
        <v>2419</v>
      </c>
      <c r="H45" s="16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1">
        <v>0</v>
      </c>
      <c r="F46" s="39">
        <v>0</v>
      </c>
      <c r="G46" s="18">
        <v>0</v>
      </c>
      <c r="H46" s="16">
        <v>0</v>
      </c>
    </row>
    <row r="47" spans="1:8" ht="15.6" customHeight="1" x14ac:dyDescent="0.2">
      <c r="A47" s="10">
        <v>32</v>
      </c>
      <c r="B47" s="10"/>
      <c r="C47" s="10" t="s">
        <v>20</v>
      </c>
      <c r="D47" s="10"/>
      <c r="E47" s="47">
        <v>30</v>
      </c>
      <c r="F47" s="40">
        <v>37</v>
      </c>
      <c r="G47" s="30">
        <v>49091</v>
      </c>
      <c r="H47" s="31">
        <v>0</v>
      </c>
    </row>
    <row r="48" spans="1:8" ht="15.6" customHeight="1" x14ac:dyDescent="0.2">
      <c r="A48" s="6">
        <v>33</v>
      </c>
      <c r="B48" s="6"/>
      <c r="C48" s="6" t="s">
        <v>61</v>
      </c>
      <c r="D48" s="6"/>
      <c r="E48" s="43">
        <v>17</v>
      </c>
      <c r="F48" s="53">
        <v>13</v>
      </c>
      <c r="G48" s="50">
        <v>21309</v>
      </c>
      <c r="H48" s="41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4">
        <v>7</v>
      </c>
      <c r="F49" s="38">
        <v>6</v>
      </c>
      <c r="G49" s="18">
        <v>7006</v>
      </c>
      <c r="H49" s="16">
        <v>1</v>
      </c>
    </row>
    <row r="50" spans="1:8" ht="15.6" customHeight="1" x14ac:dyDescent="0.2">
      <c r="A50" s="7">
        <v>35</v>
      </c>
      <c r="B50" s="7"/>
      <c r="C50" s="7" t="s">
        <v>72</v>
      </c>
      <c r="D50" s="7"/>
      <c r="E50" s="44">
        <v>0</v>
      </c>
      <c r="F50" s="38">
        <v>0</v>
      </c>
      <c r="G50" s="18">
        <v>0</v>
      </c>
      <c r="H50" s="16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5">
        <v>0</v>
      </c>
      <c r="F51" s="58">
        <v>0</v>
      </c>
      <c r="G51" s="52">
        <v>0</v>
      </c>
      <c r="H51" s="20">
        <v>0</v>
      </c>
    </row>
    <row r="52" spans="1:8" ht="15.6" customHeight="1" x14ac:dyDescent="0.2">
      <c r="A52" s="9">
        <v>38</v>
      </c>
      <c r="B52" s="9"/>
      <c r="C52" s="9" t="s">
        <v>73</v>
      </c>
      <c r="D52" s="9"/>
      <c r="E52" s="46">
        <v>3</v>
      </c>
      <c r="F52" s="54">
        <v>4</v>
      </c>
      <c r="G52" s="23">
        <v>4300</v>
      </c>
      <c r="H52" s="42">
        <v>0</v>
      </c>
    </row>
    <row r="53" spans="1:8" ht="15.6" customHeight="1" x14ac:dyDescent="0.2">
      <c r="A53" s="7">
        <v>40</v>
      </c>
      <c r="B53" s="7"/>
      <c r="C53" s="7" t="s">
        <v>51</v>
      </c>
      <c r="D53" s="7"/>
      <c r="E53" s="44">
        <v>41</v>
      </c>
      <c r="F53" s="38">
        <v>59</v>
      </c>
      <c r="G53" s="18">
        <v>73777</v>
      </c>
      <c r="H53" s="16">
        <v>1</v>
      </c>
    </row>
    <row r="54" spans="1:8" ht="15.6" customHeight="1" x14ac:dyDescent="0.2">
      <c r="A54" s="7">
        <v>43</v>
      </c>
      <c r="B54" s="7"/>
      <c r="C54" s="7" t="s">
        <v>57</v>
      </c>
      <c r="D54" s="7"/>
      <c r="E54" s="44">
        <v>2</v>
      </c>
      <c r="F54" s="38">
        <v>4</v>
      </c>
      <c r="G54" s="18">
        <v>7897</v>
      </c>
      <c r="H54" s="16">
        <v>1</v>
      </c>
    </row>
    <row r="55" spans="1:8" ht="15.6" customHeight="1" x14ac:dyDescent="0.2">
      <c r="A55" s="28">
        <v>44</v>
      </c>
      <c r="B55" s="28"/>
      <c r="C55" s="28" t="s">
        <v>22</v>
      </c>
      <c r="D55" s="28"/>
      <c r="E55" s="45">
        <v>3</v>
      </c>
      <c r="F55" s="58">
        <v>4</v>
      </c>
      <c r="G55" s="59">
        <v>4233</v>
      </c>
      <c r="H55" s="60">
        <v>0</v>
      </c>
    </row>
    <row r="56" spans="1:8" ht="15.6" customHeight="1" x14ac:dyDescent="0.2">
      <c r="A56" s="24">
        <v>46</v>
      </c>
      <c r="B56" s="24"/>
      <c r="C56" s="24" t="s">
        <v>50</v>
      </c>
      <c r="D56" s="24"/>
      <c r="E56" s="46">
        <v>18</v>
      </c>
      <c r="F56" s="54">
        <v>30</v>
      </c>
      <c r="G56" s="23">
        <v>28655</v>
      </c>
      <c r="H56" s="42">
        <v>1</v>
      </c>
    </row>
    <row r="57" spans="1:8" ht="15.6" customHeight="1" x14ac:dyDescent="0.2">
      <c r="A57" s="25">
        <v>48</v>
      </c>
      <c r="B57" s="25"/>
      <c r="C57" s="25" t="s">
        <v>62</v>
      </c>
      <c r="D57" s="25"/>
      <c r="E57" s="44">
        <v>32</v>
      </c>
      <c r="F57" s="38">
        <v>46</v>
      </c>
      <c r="G57" s="18">
        <v>60812</v>
      </c>
      <c r="H57" s="16">
        <v>0</v>
      </c>
    </row>
    <row r="58" spans="1:8" ht="15.6" customHeight="1" x14ac:dyDescent="0.2">
      <c r="A58" s="25">
        <v>51</v>
      </c>
      <c r="B58" s="25"/>
      <c r="C58" s="25" t="s">
        <v>38</v>
      </c>
      <c r="D58" s="25"/>
      <c r="E58" s="44">
        <v>0</v>
      </c>
      <c r="F58" s="38">
        <v>0</v>
      </c>
      <c r="G58" s="18">
        <v>0</v>
      </c>
      <c r="H58" s="16">
        <v>0</v>
      </c>
    </row>
    <row r="59" spans="1:8" ht="15.6" customHeight="1" x14ac:dyDescent="0.2">
      <c r="A59" s="26">
        <v>55</v>
      </c>
      <c r="B59" s="26"/>
      <c r="C59" s="26" t="s">
        <v>39</v>
      </c>
      <c r="D59" s="26"/>
      <c r="E59" s="45">
        <v>25</v>
      </c>
      <c r="F59" s="58">
        <v>26</v>
      </c>
      <c r="G59" s="59">
        <v>32902</v>
      </c>
      <c r="H59" s="60">
        <v>1</v>
      </c>
    </row>
    <row r="60" spans="1:8" ht="15.6" customHeight="1" x14ac:dyDescent="0.2">
      <c r="A60" s="19">
        <v>59</v>
      </c>
      <c r="B60" s="19"/>
      <c r="C60" s="19" t="s">
        <v>74</v>
      </c>
      <c r="D60" s="19"/>
      <c r="E60" s="46">
        <v>0</v>
      </c>
      <c r="F60" s="54">
        <v>0</v>
      </c>
      <c r="G60" s="23">
        <v>0</v>
      </c>
      <c r="H60" s="42">
        <v>0</v>
      </c>
    </row>
    <row r="61" spans="1:8" ht="15.6" customHeight="1" x14ac:dyDescent="0.2">
      <c r="A61" s="25">
        <v>60</v>
      </c>
      <c r="B61" s="25"/>
      <c r="C61" s="25" t="s">
        <v>54</v>
      </c>
      <c r="D61" s="25"/>
      <c r="E61" s="44">
        <v>0</v>
      </c>
      <c r="F61" s="38">
        <v>0</v>
      </c>
      <c r="G61" s="18">
        <v>0</v>
      </c>
      <c r="H61" s="16">
        <v>0</v>
      </c>
    </row>
    <row r="62" spans="1:8" ht="15.6" customHeight="1" x14ac:dyDescent="0.2">
      <c r="A62" s="25">
        <v>61</v>
      </c>
      <c r="B62" s="25"/>
      <c r="C62" s="25" t="s">
        <v>63</v>
      </c>
      <c r="D62" s="25"/>
      <c r="E62" s="44">
        <v>0</v>
      </c>
      <c r="F62" s="38">
        <v>0</v>
      </c>
      <c r="G62" s="18">
        <v>0</v>
      </c>
      <c r="H62" s="16">
        <v>0</v>
      </c>
    </row>
    <row r="63" spans="1:8" ht="15.6" customHeight="1" x14ac:dyDescent="0.2">
      <c r="A63" s="26">
        <v>63</v>
      </c>
      <c r="B63" s="26"/>
      <c r="C63" s="26" t="s">
        <v>23</v>
      </c>
      <c r="D63" s="26"/>
      <c r="E63" s="45">
        <v>26</v>
      </c>
      <c r="F63" s="58">
        <v>39</v>
      </c>
      <c r="G63" s="59">
        <v>46455</v>
      </c>
      <c r="H63" s="60">
        <v>2</v>
      </c>
    </row>
    <row r="64" spans="1:8" ht="15.6" customHeight="1" x14ac:dyDescent="0.2">
      <c r="A64" s="19">
        <v>65</v>
      </c>
      <c r="B64" s="19"/>
      <c r="C64" s="19" t="s">
        <v>24</v>
      </c>
      <c r="D64" s="19"/>
      <c r="E64" s="46">
        <v>6</v>
      </c>
      <c r="F64" s="54">
        <v>10</v>
      </c>
      <c r="G64" s="23">
        <v>11391</v>
      </c>
      <c r="H64" s="42">
        <v>0</v>
      </c>
    </row>
    <row r="65" spans="1:8" ht="15.6" customHeight="1" x14ac:dyDescent="0.2">
      <c r="A65" s="25">
        <v>66</v>
      </c>
      <c r="B65" s="25"/>
      <c r="C65" s="25" t="s">
        <v>59</v>
      </c>
      <c r="D65" s="25"/>
      <c r="E65" s="44">
        <v>14</v>
      </c>
      <c r="F65" s="38">
        <v>25</v>
      </c>
      <c r="G65" s="18">
        <v>20057</v>
      </c>
      <c r="H65" s="16">
        <v>0</v>
      </c>
    </row>
    <row r="66" spans="1:8" ht="15.6" customHeight="1" x14ac:dyDescent="0.2">
      <c r="A66" s="25">
        <v>69</v>
      </c>
      <c r="B66" s="25"/>
      <c r="C66" s="25" t="s">
        <v>25</v>
      </c>
      <c r="D66" s="25"/>
      <c r="E66" s="44">
        <v>0</v>
      </c>
      <c r="F66" s="38">
        <v>0</v>
      </c>
      <c r="G66" s="18">
        <v>0</v>
      </c>
      <c r="H66" s="16">
        <v>0</v>
      </c>
    </row>
    <row r="67" spans="1:8" ht="15.6" customHeight="1" x14ac:dyDescent="0.2">
      <c r="A67" s="26">
        <v>70</v>
      </c>
      <c r="B67" s="26"/>
      <c r="C67" s="26" t="s">
        <v>26</v>
      </c>
      <c r="D67" s="26"/>
      <c r="E67" s="45">
        <v>0</v>
      </c>
      <c r="F67" s="58">
        <v>0</v>
      </c>
      <c r="G67" s="59">
        <v>0</v>
      </c>
      <c r="H67" s="60">
        <v>0</v>
      </c>
    </row>
    <row r="68" spans="1:8" ht="15.6" customHeight="1" x14ac:dyDescent="0.2">
      <c r="A68" s="19">
        <v>71</v>
      </c>
      <c r="B68" s="19"/>
      <c r="C68" s="19" t="s">
        <v>64</v>
      </c>
      <c r="D68" s="19"/>
      <c r="E68" s="46">
        <v>10</v>
      </c>
      <c r="F68" s="54">
        <v>32</v>
      </c>
      <c r="G68" s="23">
        <v>44193</v>
      </c>
      <c r="H68" s="42">
        <v>1</v>
      </c>
    </row>
    <row r="69" spans="1:8" ht="15.6" customHeight="1" x14ac:dyDescent="0.2">
      <c r="A69" s="25">
        <v>74</v>
      </c>
      <c r="B69" s="25"/>
      <c r="C69" s="25" t="s">
        <v>65</v>
      </c>
      <c r="D69" s="25"/>
      <c r="E69" s="44">
        <v>0</v>
      </c>
      <c r="F69" s="38">
        <v>0</v>
      </c>
      <c r="G69" s="18">
        <v>0</v>
      </c>
      <c r="H69" s="16">
        <v>0</v>
      </c>
    </row>
    <row r="70" spans="1:8" ht="15.6" customHeight="1" x14ac:dyDescent="0.2">
      <c r="A70" s="25">
        <v>78</v>
      </c>
      <c r="B70" s="25"/>
      <c r="C70" s="25" t="s">
        <v>27</v>
      </c>
      <c r="D70" s="25"/>
      <c r="E70" s="44">
        <v>5</v>
      </c>
      <c r="F70" s="38">
        <v>11</v>
      </c>
      <c r="G70" s="18">
        <v>15624</v>
      </c>
      <c r="H70" s="16">
        <v>1</v>
      </c>
    </row>
    <row r="71" spans="1:8" ht="15.6" customHeight="1" x14ac:dyDescent="0.2">
      <c r="A71" s="27">
        <v>79</v>
      </c>
      <c r="B71" s="27"/>
      <c r="C71" s="27" t="s">
        <v>66</v>
      </c>
      <c r="D71" s="27"/>
      <c r="E71" s="47">
        <v>23</v>
      </c>
      <c r="F71" s="40">
        <v>14</v>
      </c>
      <c r="G71" s="30">
        <v>19849</v>
      </c>
      <c r="H71" s="31">
        <v>1</v>
      </c>
    </row>
    <row r="72" spans="1:8" ht="15.6" customHeight="1" x14ac:dyDescent="0.2">
      <c r="A72" s="9">
        <v>81</v>
      </c>
      <c r="B72" s="9"/>
      <c r="C72" s="9" t="s">
        <v>28</v>
      </c>
      <c r="D72" s="9"/>
      <c r="E72" s="61">
        <v>1</v>
      </c>
      <c r="F72" s="62">
        <v>2</v>
      </c>
      <c r="G72" s="63">
        <v>530</v>
      </c>
      <c r="H72" s="64">
        <v>0</v>
      </c>
    </row>
    <row r="73" spans="1:8" ht="15.6" customHeight="1" x14ac:dyDescent="0.2">
      <c r="A73" s="7">
        <v>87</v>
      </c>
      <c r="B73" s="7"/>
      <c r="C73" s="6" t="s">
        <v>67</v>
      </c>
      <c r="D73" s="7"/>
      <c r="E73" s="65">
        <v>23</v>
      </c>
      <c r="F73" s="66">
        <v>25</v>
      </c>
      <c r="G73" s="67">
        <v>44643</v>
      </c>
      <c r="H73" s="68">
        <v>0</v>
      </c>
    </row>
    <row r="74" spans="1:8" ht="15.6" customHeight="1" x14ac:dyDescent="0.2">
      <c r="A74" s="7">
        <v>88</v>
      </c>
      <c r="B74" s="7"/>
      <c r="C74" s="7" t="s">
        <v>68</v>
      </c>
      <c r="D74" s="7"/>
      <c r="E74" s="65">
        <v>3</v>
      </c>
      <c r="F74" s="66">
        <v>5</v>
      </c>
      <c r="G74" s="67">
        <v>6386</v>
      </c>
      <c r="H74" s="68">
        <v>0</v>
      </c>
    </row>
    <row r="75" spans="1:8" ht="15.6" customHeight="1" x14ac:dyDescent="0.2">
      <c r="A75" s="28">
        <v>89</v>
      </c>
      <c r="B75" s="28"/>
      <c r="C75" s="28" t="s">
        <v>29</v>
      </c>
      <c r="D75" s="28"/>
      <c r="E75" s="69">
        <v>3</v>
      </c>
      <c r="F75" s="70">
        <v>9</v>
      </c>
      <c r="G75" s="71">
        <v>9651</v>
      </c>
      <c r="H75" s="72">
        <v>0</v>
      </c>
    </row>
    <row r="76" spans="1:8" ht="15.6" customHeight="1" x14ac:dyDescent="0.2">
      <c r="A76" s="6">
        <v>95</v>
      </c>
      <c r="B76" s="6"/>
      <c r="C76" s="6" t="s">
        <v>69</v>
      </c>
      <c r="D76" s="6"/>
      <c r="E76" s="73">
        <v>0</v>
      </c>
      <c r="F76" s="74">
        <v>0</v>
      </c>
      <c r="G76" s="75">
        <v>0</v>
      </c>
      <c r="H76" s="76">
        <v>0</v>
      </c>
    </row>
    <row r="77" spans="1:8" ht="15.6" customHeight="1" x14ac:dyDescent="0.2">
      <c r="A77" s="7">
        <v>98</v>
      </c>
      <c r="B77" s="7"/>
      <c r="C77" s="6" t="s">
        <v>55</v>
      </c>
      <c r="D77" s="7"/>
      <c r="E77" s="65">
        <v>4</v>
      </c>
      <c r="F77" s="66">
        <v>2</v>
      </c>
      <c r="G77" s="67">
        <v>3502</v>
      </c>
      <c r="H77" s="68">
        <v>0</v>
      </c>
    </row>
    <row r="78" spans="1:8" ht="15.6" customHeight="1" x14ac:dyDescent="0.2">
      <c r="A78" s="7">
        <v>99</v>
      </c>
      <c r="B78" s="7"/>
      <c r="C78" s="7" t="s">
        <v>30</v>
      </c>
      <c r="D78" s="7"/>
      <c r="E78" s="65">
        <v>13</v>
      </c>
      <c r="F78" s="66">
        <v>13</v>
      </c>
      <c r="G78" s="67">
        <v>23749</v>
      </c>
      <c r="H78" s="68">
        <v>1</v>
      </c>
    </row>
    <row r="79" spans="1:8" ht="15.6" customHeight="1" x14ac:dyDescent="0.2">
      <c r="A79" s="28">
        <v>103</v>
      </c>
      <c r="B79" s="28"/>
      <c r="C79" s="28" t="s">
        <v>31</v>
      </c>
      <c r="D79" s="28"/>
      <c r="E79" s="69">
        <v>4</v>
      </c>
      <c r="F79" s="70">
        <v>3</v>
      </c>
      <c r="G79" s="71">
        <v>433</v>
      </c>
      <c r="H79" s="72">
        <v>0</v>
      </c>
    </row>
    <row r="80" spans="1:8" ht="15.6" customHeight="1" x14ac:dyDescent="0.2">
      <c r="A80" s="6">
        <v>104</v>
      </c>
      <c r="B80" s="6"/>
      <c r="C80" s="6" t="s">
        <v>32</v>
      </c>
      <c r="D80" s="6"/>
      <c r="E80" s="73">
        <v>8</v>
      </c>
      <c r="F80" s="74">
        <v>10</v>
      </c>
      <c r="G80" s="75">
        <v>12031</v>
      </c>
      <c r="H80" s="76">
        <v>1</v>
      </c>
    </row>
    <row r="81" spans="1:8" ht="15.6" customHeight="1" x14ac:dyDescent="0.2">
      <c r="A81" s="6">
        <v>105</v>
      </c>
      <c r="B81" s="6"/>
      <c r="C81" s="6" t="s">
        <v>58</v>
      </c>
      <c r="D81" s="6"/>
      <c r="E81" s="73">
        <v>59</v>
      </c>
      <c r="F81" s="74">
        <v>81</v>
      </c>
      <c r="G81" s="75">
        <v>75035</v>
      </c>
      <c r="H81" s="76">
        <v>2</v>
      </c>
    </row>
    <row r="82" spans="1:8" ht="15.6" customHeight="1" x14ac:dyDescent="0.2">
      <c r="A82" s="7">
        <v>106</v>
      </c>
      <c r="B82" s="7"/>
      <c r="C82" s="6" t="s">
        <v>48</v>
      </c>
      <c r="D82" s="7"/>
      <c r="E82" s="65">
        <v>21</v>
      </c>
      <c r="F82" s="66">
        <v>39</v>
      </c>
      <c r="G82" s="67">
        <v>39035</v>
      </c>
      <c r="H82" s="68">
        <v>0</v>
      </c>
    </row>
    <row r="83" spans="1:8" ht="15.6" customHeight="1" x14ac:dyDescent="0.2">
      <c r="A83" s="28">
        <v>107</v>
      </c>
      <c r="B83" s="28"/>
      <c r="C83" s="28" t="s">
        <v>47</v>
      </c>
      <c r="D83" s="28"/>
      <c r="E83" s="69">
        <v>4</v>
      </c>
      <c r="F83" s="70">
        <v>6</v>
      </c>
      <c r="G83" s="71">
        <v>7701</v>
      </c>
      <c r="H83" s="72">
        <v>1</v>
      </c>
    </row>
    <row r="84" spans="1:8" ht="15.6" customHeight="1" x14ac:dyDescent="0.2">
      <c r="A84" s="6">
        <v>109</v>
      </c>
      <c r="B84" s="6"/>
      <c r="C84" s="6" t="s">
        <v>33</v>
      </c>
      <c r="D84" s="6"/>
      <c r="E84" s="73">
        <v>0</v>
      </c>
      <c r="F84" s="74">
        <v>0</v>
      </c>
      <c r="G84" s="75">
        <v>0</v>
      </c>
      <c r="H84" s="76">
        <v>0</v>
      </c>
    </row>
    <row r="85" spans="1:8" ht="15.6" customHeight="1" x14ac:dyDescent="0.2">
      <c r="A85" s="6">
        <v>110</v>
      </c>
      <c r="B85" s="6"/>
      <c r="C85" s="6" t="s">
        <v>56</v>
      </c>
      <c r="D85" s="6"/>
      <c r="E85" s="73">
        <v>21</v>
      </c>
      <c r="F85" s="74">
        <v>55</v>
      </c>
      <c r="G85" s="75">
        <v>27180</v>
      </c>
      <c r="H85" s="76">
        <v>0</v>
      </c>
    </row>
    <row r="86" spans="1:8" ht="15.6" customHeight="1" x14ac:dyDescent="0.2">
      <c r="A86" s="7">
        <v>111</v>
      </c>
      <c r="B86" s="7"/>
      <c r="C86" s="6" t="s">
        <v>40</v>
      </c>
      <c r="D86" s="7"/>
      <c r="E86" s="65">
        <v>0</v>
      </c>
      <c r="F86" s="66">
        <v>0</v>
      </c>
      <c r="G86" s="67">
        <v>0</v>
      </c>
      <c r="H86" s="68">
        <v>0</v>
      </c>
    </row>
    <row r="87" spans="1:8" ht="15.6" customHeight="1" x14ac:dyDescent="0.2">
      <c r="A87" s="28">
        <v>112</v>
      </c>
      <c r="B87" s="28"/>
      <c r="C87" s="28" t="s">
        <v>34</v>
      </c>
      <c r="D87" s="28"/>
      <c r="E87" s="69">
        <v>64</v>
      </c>
      <c r="F87" s="70">
        <v>96</v>
      </c>
      <c r="G87" s="71">
        <v>112091</v>
      </c>
      <c r="H87" s="72">
        <v>0</v>
      </c>
    </row>
    <row r="88" spans="1:8" ht="15.6" customHeight="1" x14ac:dyDescent="0.2">
      <c r="A88" s="6">
        <v>113</v>
      </c>
      <c r="B88" s="6"/>
      <c r="C88" s="6" t="s">
        <v>70</v>
      </c>
      <c r="D88" s="6"/>
      <c r="E88" s="73">
        <v>5</v>
      </c>
      <c r="F88" s="74">
        <v>3</v>
      </c>
      <c r="G88" s="75">
        <v>1543</v>
      </c>
      <c r="H88" s="76">
        <v>0</v>
      </c>
    </row>
    <row r="89" spans="1:8" ht="15.6" customHeight="1" x14ac:dyDescent="0.2">
      <c r="A89" s="6">
        <v>114</v>
      </c>
      <c r="B89" s="6"/>
      <c r="C89" s="6" t="s">
        <v>49</v>
      </c>
      <c r="D89" s="6"/>
      <c r="E89" s="73">
        <v>27</v>
      </c>
      <c r="F89" s="74">
        <v>31</v>
      </c>
      <c r="G89" s="75">
        <v>50284</v>
      </c>
      <c r="H89" s="76">
        <v>0</v>
      </c>
    </row>
    <row r="90" spans="1:8" ht="15.6" customHeight="1" x14ac:dyDescent="0.2">
      <c r="A90" s="7">
        <v>115</v>
      </c>
      <c r="B90" s="7"/>
      <c r="C90" s="6" t="s">
        <v>35</v>
      </c>
      <c r="D90" s="7"/>
      <c r="E90" s="65">
        <v>0</v>
      </c>
      <c r="F90" s="66">
        <v>0</v>
      </c>
      <c r="G90" s="67">
        <v>0</v>
      </c>
      <c r="H90" s="68">
        <v>0</v>
      </c>
    </row>
    <row r="91" spans="1:8" ht="15.6" customHeight="1" x14ac:dyDescent="0.2">
      <c r="A91" s="28">
        <v>116</v>
      </c>
      <c r="B91" s="28"/>
      <c r="C91" s="28" t="s">
        <v>71</v>
      </c>
      <c r="D91" s="28"/>
      <c r="E91" s="69">
        <v>0</v>
      </c>
      <c r="F91" s="70">
        <v>0</v>
      </c>
      <c r="G91" s="71">
        <v>0</v>
      </c>
      <c r="H91" s="72">
        <v>0</v>
      </c>
    </row>
    <row r="92" spans="1:8" ht="15.6" customHeight="1" x14ac:dyDescent="0.2">
      <c r="A92" s="136">
        <v>117</v>
      </c>
      <c r="B92" s="136"/>
      <c r="C92" s="136" t="s">
        <v>52</v>
      </c>
      <c r="D92" s="136"/>
      <c r="E92" s="137">
        <v>0</v>
      </c>
      <c r="F92" s="138">
        <v>0</v>
      </c>
      <c r="G92" s="139">
        <v>0</v>
      </c>
      <c r="H92" s="140">
        <v>0</v>
      </c>
    </row>
    <row r="93" spans="1:8" ht="5.45" customHeight="1" x14ac:dyDescent="0.2">
      <c r="A93" s="86"/>
      <c r="B93" s="86"/>
      <c r="C93" s="86"/>
      <c r="D93" s="86"/>
      <c r="E93" s="126"/>
      <c r="F93" s="127"/>
      <c r="G93" s="126"/>
      <c r="H93" s="127"/>
    </row>
    <row r="94" spans="1:8" ht="19.899999999999999" customHeight="1" x14ac:dyDescent="0.2">
      <c r="A94" s="3"/>
      <c r="B94" s="3"/>
      <c r="C94" s="11" t="s">
        <v>76</v>
      </c>
      <c r="D94" s="11"/>
      <c r="E94" s="93">
        <v>0</v>
      </c>
      <c r="F94" s="94">
        <v>0</v>
      </c>
      <c r="G94" s="77">
        <v>0</v>
      </c>
      <c r="H94" s="57">
        <v>0</v>
      </c>
    </row>
    <row r="95" spans="1:8" ht="6" customHeight="1" x14ac:dyDescent="0.2">
      <c r="A95" s="3"/>
      <c r="B95" s="3"/>
      <c r="C95" s="3"/>
      <c r="D95" s="3"/>
      <c r="E95" s="118"/>
      <c r="F95" s="119"/>
      <c r="G95" s="120"/>
      <c r="H95" s="121"/>
    </row>
    <row r="96" spans="1:8" ht="6.6" customHeight="1" x14ac:dyDescent="0.2">
      <c r="F96" s="82"/>
      <c r="G96" s="82"/>
      <c r="H96" s="82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D3A58-9EA2-4F35-9318-7B9DD4E1C617}">
  <sheetPr>
    <pageSetUpPr fitToPage="1"/>
  </sheetPr>
  <dimension ref="A1:H96"/>
  <sheetViews>
    <sheetView showGridLines="0" workbookViewId="0"/>
  </sheetViews>
  <sheetFormatPr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1.570312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1" customFormat="1" ht="15" x14ac:dyDescent="0.25">
      <c r="A1" s="79" t="s">
        <v>78</v>
      </c>
      <c r="B1" s="80" t="s">
        <v>87</v>
      </c>
      <c r="C1" s="79"/>
    </row>
    <row r="2" spans="1:8" ht="8.25" customHeight="1" x14ac:dyDescent="0.2">
      <c r="A2" s="1"/>
      <c r="B2" s="1"/>
      <c r="C2" s="1"/>
      <c r="F2" s="82"/>
      <c r="G2" s="82"/>
      <c r="H2" s="82"/>
    </row>
    <row r="3" spans="1:8" ht="18.75" customHeight="1" x14ac:dyDescent="0.2">
      <c r="A3" s="3"/>
      <c r="B3" s="3"/>
      <c r="C3" s="3"/>
      <c r="D3" s="3"/>
      <c r="E3" s="32" t="s">
        <v>96</v>
      </c>
      <c r="F3" s="33" t="s">
        <v>100</v>
      </c>
      <c r="G3" s="5" t="s">
        <v>102</v>
      </c>
      <c r="H3" s="4" t="s">
        <v>105</v>
      </c>
    </row>
    <row r="4" spans="1:8" x14ac:dyDescent="0.2">
      <c r="A4" s="3"/>
      <c r="B4" s="3"/>
      <c r="C4" s="3"/>
      <c r="D4" s="3"/>
      <c r="E4" s="29" t="s">
        <v>97</v>
      </c>
      <c r="F4" s="33" t="s">
        <v>101</v>
      </c>
      <c r="G4" s="15" t="s">
        <v>103</v>
      </c>
      <c r="H4" s="4" t="s">
        <v>106</v>
      </c>
    </row>
    <row r="5" spans="1:8" x14ac:dyDescent="0.2">
      <c r="A5" s="3"/>
      <c r="B5" s="3"/>
      <c r="C5" s="3"/>
      <c r="D5" s="3"/>
      <c r="E5" s="29"/>
      <c r="F5" s="33"/>
      <c r="G5" s="15" t="s">
        <v>104</v>
      </c>
      <c r="H5" s="4" t="s">
        <v>107</v>
      </c>
    </row>
    <row r="6" spans="1:8" x14ac:dyDescent="0.2">
      <c r="A6" s="3"/>
      <c r="B6" s="3"/>
      <c r="C6" s="3"/>
      <c r="D6" s="3"/>
      <c r="E6" s="29">
        <v>2017</v>
      </c>
      <c r="F6" s="33">
        <v>2016</v>
      </c>
      <c r="G6" s="15">
        <v>2016</v>
      </c>
      <c r="H6" s="4">
        <v>2016</v>
      </c>
    </row>
    <row r="7" spans="1:8" ht="6" customHeight="1" x14ac:dyDescent="0.2">
      <c r="A7" s="3"/>
      <c r="B7" s="3"/>
      <c r="C7" s="3"/>
      <c r="D7" s="3"/>
      <c r="E7" s="29"/>
      <c r="F7" s="33"/>
      <c r="G7" s="5"/>
      <c r="H7" s="83"/>
    </row>
    <row r="8" spans="1:8" ht="6" customHeight="1" x14ac:dyDescent="0.2">
      <c r="A8" s="84"/>
      <c r="B8" s="84"/>
      <c r="C8" s="84"/>
      <c r="D8" s="84"/>
      <c r="E8" s="91"/>
      <c r="F8" s="92"/>
      <c r="G8" s="85"/>
      <c r="H8" s="101"/>
    </row>
    <row r="9" spans="1:8" ht="11.45" customHeight="1" x14ac:dyDescent="0.2">
      <c r="A9" s="3"/>
      <c r="B9" s="3"/>
      <c r="C9" s="11" t="s">
        <v>79</v>
      </c>
      <c r="D9" s="11"/>
      <c r="E9" s="105">
        <f>E12+E42+E94</f>
        <v>69836</v>
      </c>
      <c r="F9" s="106">
        <f>F12+F42+F94</f>
        <v>69676</v>
      </c>
      <c r="G9" s="107">
        <f>G12+G42+G94</f>
        <v>27925770</v>
      </c>
      <c r="H9" s="108">
        <f>H12+H42+H94</f>
        <v>594</v>
      </c>
    </row>
    <row r="10" spans="1:8" ht="6" customHeight="1" x14ac:dyDescent="0.2">
      <c r="A10" s="86"/>
      <c r="B10" s="86"/>
      <c r="C10" s="86"/>
      <c r="D10" s="86"/>
      <c r="E10" s="95"/>
      <c r="F10" s="96"/>
      <c r="G10" s="87"/>
      <c r="H10" s="102"/>
    </row>
    <row r="11" spans="1:8" ht="30" customHeight="1" x14ac:dyDescent="0.2">
      <c r="A11" s="3"/>
      <c r="B11" s="3"/>
      <c r="C11" s="11" t="s">
        <v>80</v>
      </c>
      <c r="D11" s="11"/>
      <c r="E11" s="97"/>
      <c r="F11" s="98"/>
      <c r="G11" s="88"/>
      <c r="H11" s="103"/>
    </row>
    <row r="12" spans="1:8" ht="11.45" customHeight="1" x14ac:dyDescent="0.2">
      <c r="A12" s="3"/>
      <c r="B12" s="3"/>
      <c r="C12" s="11" t="s">
        <v>81</v>
      </c>
      <c r="D12" s="11"/>
      <c r="E12" s="105">
        <f>SUM(E14:E39)</f>
        <v>69183</v>
      </c>
      <c r="F12" s="106">
        <f t="shared" ref="F12:H12" si="0">SUM(F14:F39)</f>
        <v>68768</v>
      </c>
      <c r="G12" s="107">
        <f t="shared" si="0"/>
        <v>26902911</v>
      </c>
      <c r="H12" s="108">
        <f t="shared" si="0"/>
        <v>561</v>
      </c>
    </row>
    <row r="13" spans="1:8" ht="6" customHeight="1" x14ac:dyDescent="0.2">
      <c r="A13" s="89"/>
      <c r="B13" s="89"/>
      <c r="C13" s="89"/>
      <c r="D13" s="89"/>
      <c r="E13" s="99"/>
      <c r="F13" s="100"/>
      <c r="G13" s="90"/>
      <c r="H13" s="104"/>
    </row>
    <row r="14" spans="1:8" ht="15.6" customHeight="1" x14ac:dyDescent="0.2">
      <c r="A14" s="9">
        <v>1</v>
      </c>
      <c r="B14" s="9"/>
      <c r="C14" s="141" t="s">
        <v>0</v>
      </c>
      <c r="D14" s="141"/>
      <c r="E14" s="43">
        <v>24571</v>
      </c>
      <c r="F14" s="53">
        <v>24295</v>
      </c>
      <c r="G14" s="50">
        <v>7171109</v>
      </c>
      <c r="H14" s="41">
        <v>100</v>
      </c>
    </row>
    <row r="15" spans="1:8" ht="15.6" customHeight="1" x14ac:dyDescent="0.2">
      <c r="A15" s="6">
        <v>2</v>
      </c>
      <c r="B15" s="6"/>
      <c r="C15" s="25" t="s">
        <v>1</v>
      </c>
      <c r="D15" s="25"/>
      <c r="E15" s="46">
        <v>10874</v>
      </c>
      <c r="F15" s="54">
        <v>10129</v>
      </c>
      <c r="G15" s="23">
        <v>3049843</v>
      </c>
      <c r="H15" s="42">
        <v>7</v>
      </c>
    </row>
    <row r="16" spans="1:8" ht="15.6" customHeight="1" x14ac:dyDescent="0.2">
      <c r="A16" s="6">
        <v>3</v>
      </c>
      <c r="B16" s="6"/>
      <c r="C16" s="25" t="s">
        <v>2</v>
      </c>
      <c r="D16" s="25"/>
      <c r="E16" s="46">
        <v>1891</v>
      </c>
      <c r="F16" s="54">
        <v>1968</v>
      </c>
      <c r="G16" s="23">
        <v>1475752</v>
      </c>
      <c r="H16" s="42">
        <v>3</v>
      </c>
    </row>
    <row r="17" spans="1:8" ht="15.6" customHeight="1" x14ac:dyDescent="0.2">
      <c r="A17" s="8">
        <v>4</v>
      </c>
      <c r="B17" s="8"/>
      <c r="C17" s="142" t="s">
        <v>3</v>
      </c>
      <c r="D17" s="142"/>
      <c r="E17" s="47">
        <v>193</v>
      </c>
      <c r="F17" s="40">
        <v>248</v>
      </c>
      <c r="G17" s="30">
        <v>158204</v>
      </c>
      <c r="H17" s="60">
        <v>0</v>
      </c>
    </row>
    <row r="18" spans="1:8" ht="15.6" customHeight="1" x14ac:dyDescent="0.2">
      <c r="A18" s="9">
        <v>5</v>
      </c>
      <c r="B18" s="9"/>
      <c r="C18" s="141" t="s">
        <v>4</v>
      </c>
      <c r="D18" s="141"/>
      <c r="E18" s="43">
        <v>1502</v>
      </c>
      <c r="F18" s="53">
        <v>1571</v>
      </c>
      <c r="G18" s="50">
        <v>785512</v>
      </c>
      <c r="H18" s="41">
        <v>0</v>
      </c>
    </row>
    <row r="19" spans="1:8" ht="15.6" customHeight="1" x14ac:dyDescent="0.2">
      <c r="A19" s="9">
        <v>6</v>
      </c>
      <c r="B19" s="9"/>
      <c r="C19" s="25" t="s">
        <v>5</v>
      </c>
      <c r="D19" s="25"/>
      <c r="E19" s="43">
        <v>307</v>
      </c>
      <c r="F19" s="53">
        <v>304</v>
      </c>
      <c r="G19" s="50">
        <v>183803</v>
      </c>
      <c r="H19" s="41">
        <v>0</v>
      </c>
    </row>
    <row r="20" spans="1:8" ht="15.6" customHeight="1" x14ac:dyDescent="0.2">
      <c r="A20" s="6">
        <v>7</v>
      </c>
      <c r="B20" s="6"/>
      <c r="C20" s="25" t="s">
        <v>6</v>
      </c>
      <c r="D20" s="25"/>
      <c r="E20" s="46">
        <v>333</v>
      </c>
      <c r="F20" s="54">
        <v>355</v>
      </c>
      <c r="G20" s="23">
        <v>243147</v>
      </c>
      <c r="H20" s="42">
        <v>0</v>
      </c>
    </row>
    <row r="21" spans="1:8" ht="15.6" customHeight="1" x14ac:dyDescent="0.2">
      <c r="A21" s="8">
        <v>8</v>
      </c>
      <c r="B21" s="8"/>
      <c r="C21" s="142" t="s">
        <v>7</v>
      </c>
      <c r="D21" s="142"/>
      <c r="E21" s="47">
        <v>302</v>
      </c>
      <c r="F21" s="40">
        <v>323</v>
      </c>
      <c r="G21" s="30">
        <v>129492</v>
      </c>
      <c r="H21" s="60">
        <v>0</v>
      </c>
    </row>
    <row r="22" spans="1:8" ht="15.6" customHeight="1" x14ac:dyDescent="0.2">
      <c r="A22" s="9">
        <v>9</v>
      </c>
      <c r="B22" s="9"/>
      <c r="C22" s="141" t="s">
        <v>8</v>
      </c>
      <c r="D22" s="141"/>
      <c r="E22" s="43">
        <v>2039</v>
      </c>
      <c r="F22" s="53">
        <v>1945</v>
      </c>
      <c r="G22" s="50">
        <v>1126148</v>
      </c>
      <c r="H22" s="41">
        <v>5</v>
      </c>
    </row>
    <row r="23" spans="1:8" ht="15.6" customHeight="1" x14ac:dyDescent="0.2">
      <c r="A23" s="9">
        <v>10</v>
      </c>
      <c r="B23" s="9"/>
      <c r="C23" s="25" t="s">
        <v>41</v>
      </c>
      <c r="D23" s="25"/>
      <c r="E23" s="43">
        <v>335</v>
      </c>
      <c r="F23" s="53">
        <v>620</v>
      </c>
      <c r="G23" s="50">
        <v>178219</v>
      </c>
      <c r="H23" s="41">
        <v>39</v>
      </c>
    </row>
    <row r="24" spans="1:8" ht="15.6" customHeight="1" x14ac:dyDescent="0.2">
      <c r="A24" s="6">
        <v>11</v>
      </c>
      <c r="B24" s="6"/>
      <c r="C24" s="25" t="s">
        <v>9</v>
      </c>
      <c r="D24" s="25"/>
      <c r="E24" s="46">
        <v>1734</v>
      </c>
      <c r="F24" s="54">
        <v>2007</v>
      </c>
      <c r="G24" s="23">
        <v>809089</v>
      </c>
      <c r="H24" s="42">
        <v>221</v>
      </c>
    </row>
    <row r="25" spans="1:8" ht="15.6" customHeight="1" x14ac:dyDescent="0.2">
      <c r="A25" s="8">
        <v>12</v>
      </c>
      <c r="B25" s="8"/>
      <c r="C25" s="142" t="s">
        <v>10</v>
      </c>
      <c r="D25" s="142"/>
      <c r="E25" s="47">
        <v>1112</v>
      </c>
      <c r="F25" s="40">
        <v>979</v>
      </c>
      <c r="G25" s="30">
        <v>472394</v>
      </c>
      <c r="H25" s="60">
        <v>54</v>
      </c>
    </row>
    <row r="26" spans="1:8" ht="15.6" customHeight="1" x14ac:dyDescent="0.2">
      <c r="A26" s="9">
        <v>13</v>
      </c>
      <c r="B26" s="9"/>
      <c r="C26" s="141" t="s">
        <v>11</v>
      </c>
      <c r="D26" s="141"/>
      <c r="E26" s="43">
        <v>1037</v>
      </c>
      <c r="F26" s="53">
        <v>1229</v>
      </c>
      <c r="G26" s="50">
        <v>706054</v>
      </c>
      <c r="H26" s="41">
        <v>43</v>
      </c>
    </row>
    <row r="27" spans="1:8" ht="15.6" customHeight="1" x14ac:dyDescent="0.2">
      <c r="A27" s="6">
        <v>14</v>
      </c>
      <c r="B27" s="6"/>
      <c r="C27" s="25" t="s">
        <v>12</v>
      </c>
      <c r="D27" s="25"/>
      <c r="E27" s="46">
        <v>765</v>
      </c>
      <c r="F27" s="54">
        <v>718</v>
      </c>
      <c r="G27" s="23">
        <v>234765</v>
      </c>
      <c r="H27" s="42">
        <v>0</v>
      </c>
    </row>
    <row r="28" spans="1:8" ht="15.6" customHeight="1" x14ac:dyDescent="0.2">
      <c r="A28" s="3">
        <v>15</v>
      </c>
      <c r="B28" s="3"/>
      <c r="C28" s="25" t="s">
        <v>13</v>
      </c>
      <c r="D28" s="25"/>
      <c r="E28" s="78">
        <v>591</v>
      </c>
      <c r="F28" s="55">
        <v>779</v>
      </c>
      <c r="G28" s="21">
        <v>493845</v>
      </c>
      <c r="H28" s="56">
        <v>2</v>
      </c>
    </row>
    <row r="29" spans="1:8" ht="15.6" customHeight="1" x14ac:dyDescent="0.2">
      <c r="A29" s="8">
        <v>16</v>
      </c>
      <c r="B29" s="8"/>
      <c r="C29" s="142" t="s">
        <v>14</v>
      </c>
      <c r="D29" s="142"/>
      <c r="E29" s="47">
        <v>122</v>
      </c>
      <c r="F29" s="40">
        <v>160</v>
      </c>
      <c r="G29" s="30">
        <v>114662</v>
      </c>
      <c r="H29" s="60">
        <v>0</v>
      </c>
    </row>
    <row r="30" spans="1:8" ht="15.6" customHeight="1" x14ac:dyDescent="0.2">
      <c r="A30" s="9">
        <v>17</v>
      </c>
      <c r="B30" s="9"/>
      <c r="C30" s="141" t="s">
        <v>15</v>
      </c>
      <c r="D30" s="141"/>
      <c r="E30" s="43">
        <v>4834</v>
      </c>
      <c r="F30" s="53">
        <v>4980</v>
      </c>
      <c r="G30" s="50">
        <v>2890049</v>
      </c>
      <c r="H30" s="41">
        <v>0</v>
      </c>
    </row>
    <row r="31" spans="1:8" ht="15.6" customHeight="1" x14ac:dyDescent="0.2">
      <c r="A31" s="6">
        <v>18</v>
      </c>
      <c r="B31" s="6"/>
      <c r="C31" s="25" t="s">
        <v>16</v>
      </c>
      <c r="D31" s="25"/>
      <c r="E31" s="46">
        <v>939</v>
      </c>
      <c r="F31" s="54">
        <v>1479</v>
      </c>
      <c r="G31" s="23">
        <v>419731</v>
      </c>
      <c r="H31" s="42">
        <v>5</v>
      </c>
    </row>
    <row r="32" spans="1:8" ht="15.6" customHeight="1" x14ac:dyDescent="0.2">
      <c r="A32" s="6">
        <v>19</v>
      </c>
      <c r="B32" s="6"/>
      <c r="C32" s="25" t="s">
        <v>17</v>
      </c>
      <c r="D32" s="25"/>
      <c r="E32" s="46">
        <v>5486</v>
      </c>
      <c r="F32" s="54">
        <v>5568</v>
      </c>
      <c r="G32" s="23">
        <v>2441271</v>
      </c>
      <c r="H32" s="42">
        <v>69</v>
      </c>
    </row>
    <row r="33" spans="1:8" ht="15.6" customHeight="1" x14ac:dyDescent="0.2">
      <c r="A33" s="8">
        <v>20</v>
      </c>
      <c r="B33" s="8"/>
      <c r="C33" s="142" t="s">
        <v>18</v>
      </c>
      <c r="D33" s="142"/>
      <c r="E33" s="47">
        <v>2209</v>
      </c>
      <c r="F33" s="40">
        <v>2527</v>
      </c>
      <c r="G33" s="30">
        <v>1270682</v>
      </c>
      <c r="H33" s="60">
        <v>6</v>
      </c>
    </row>
    <row r="34" spans="1:8" ht="15.6" customHeight="1" x14ac:dyDescent="0.2">
      <c r="A34" s="9">
        <v>21</v>
      </c>
      <c r="B34" s="9"/>
      <c r="C34" s="141" t="s">
        <v>42</v>
      </c>
      <c r="D34" s="141"/>
      <c r="E34" s="43">
        <v>4092</v>
      </c>
      <c r="F34" s="53">
        <v>3501</v>
      </c>
      <c r="G34" s="50">
        <v>1501408</v>
      </c>
      <c r="H34" s="41">
        <v>3</v>
      </c>
    </row>
    <row r="35" spans="1:8" ht="15.6" customHeight="1" x14ac:dyDescent="0.2">
      <c r="A35" s="6">
        <v>22</v>
      </c>
      <c r="B35" s="6"/>
      <c r="C35" s="25" t="s">
        <v>43</v>
      </c>
      <c r="D35" s="25"/>
      <c r="E35" s="46">
        <v>2342</v>
      </c>
      <c r="F35" s="54">
        <v>1818</v>
      </c>
      <c r="G35" s="23">
        <v>522749</v>
      </c>
      <c r="H35" s="42">
        <v>0</v>
      </c>
    </row>
    <row r="36" spans="1:8" ht="15.6" customHeight="1" x14ac:dyDescent="0.2">
      <c r="A36" s="6">
        <v>23</v>
      </c>
      <c r="B36" s="6"/>
      <c r="C36" s="25" t="s">
        <v>44</v>
      </c>
      <c r="D36" s="25"/>
      <c r="E36" s="46">
        <v>436</v>
      </c>
      <c r="F36" s="54">
        <v>508</v>
      </c>
      <c r="G36" s="23">
        <v>351423</v>
      </c>
      <c r="H36" s="16">
        <v>2</v>
      </c>
    </row>
    <row r="37" spans="1:8" ht="15.6" customHeight="1" x14ac:dyDescent="0.2">
      <c r="A37" s="8">
        <v>24</v>
      </c>
      <c r="B37" s="8"/>
      <c r="C37" s="142" t="s">
        <v>45</v>
      </c>
      <c r="D37" s="142"/>
      <c r="E37" s="47">
        <v>221</v>
      </c>
      <c r="F37" s="40">
        <v>171</v>
      </c>
      <c r="G37" s="30">
        <v>19247</v>
      </c>
      <c r="H37" s="60">
        <v>2</v>
      </c>
    </row>
    <row r="38" spans="1:8" ht="15.6" customHeight="1" x14ac:dyDescent="0.2">
      <c r="A38" s="9">
        <v>25</v>
      </c>
      <c r="B38" s="9"/>
      <c r="C38" s="19" t="s">
        <v>46</v>
      </c>
      <c r="D38" s="19"/>
      <c r="E38" s="43">
        <v>906</v>
      </c>
      <c r="F38" s="53">
        <v>577</v>
      </c>
      <c r="G38" s="50">
        <v>150391</v>
      </c>
      <c r="H38" s="41">
        <v>0</v>
      </c>
    </row>
    <row r="39" spans="1:8" ht="15.6" customHeight="1" x14ac:dyDescent="0.2">
      <c r="A39" s="8">
        <v>150</v>
      </c>
      <c r="B39" s="8"/>
      <c r="C39" s="27" t="s">
        <v>19</v>
      </c>
      <c r="D39" s="27"/>
      <c r="E39" s="112">
        <v>10</v>
      </c>
      <c r="F39" s="113">
        <v>9</v>
      </c>
      <c r="G39" s="30">
        <v>3922</v>
      </c>
      <c r="H39" s="31">
        <v>0</v>
      </c>
    </row>
    <row r="40" spans="1:8" ht="6" customHeight="1" x14ac:dyDescent="0.2">
      <c r="A40" s="3"/>
      <c r="B40" s="3"/>
      <c r="C40" s="86"/>
      <c r="D40" s="86"/>
      <c r="E40" s="114"/>
      <c r="F40" s="115"/>
      <c r="G40" s="111"/>
      <c r="H40" s="116"/>
    </row>
    <row r="41" spans="1:8" ht="30" customHeight="1" x14ac:dyDescent="0.2">
      <c r="A41" s="109"/>
      <c r="B41" s="109"/>
      <c r="C41" s="143" t="s">
        <v>80</v>
      </c>
      <c r="D41" s="143"/>
      <c r="E41" s="91"/>
      <c r="F41" s="92"/>
      <c r="G41" s="85"/>
      <c r="H41" s="101"/>
    </row>
    <row r="42" spans="1:8" ht="11.45" customHeight="1" x14ac:dyDescent="0.2">
      <c r="A42" s="3"/>
      <c r="B42" s="3"/>
      <c r="C42" s="11" t="s">
        <v>82</v>
      </c>
      <c r="D42" s="11"/>
      <c r="E42" s="105">
        <f>SUM(E44:E92)</f>
        <v>653</v>
      </c>
      <c r="F42" s="106">
        <f t="shared" ref="F42:H42" si="1">SUM(F44:F92)</f>
        <v>908</v>
      </c>
      <c r="G42" s="107">
        <f t="shared" si="1"/>
        <v>1022859</v>
      </c>
      <c r="H42" s="108">
        <f t="shared" si="1"/>
        <v>33</v>
      </c>
    </row>
    <row r="43" spans="1:8" ht="6" customHeight="1" x14ac:dyDescent="0.2">
      <c r="A43" s="13"/>
      <c r="B43" s="13"/>
      <c r="C43" s="13"/>
      <c r="D43" s="13"/>
      <c r="E43" s="99"/>
      <c r="F43" s="100"/>
      <c r="G43" s="110"/>
      <c r="H43" s="117"/>
    </row>
    <row r="44" spans="1:8" ht="15.6" customHeight="1" x14ac:dyDescent="0.2">
      <c r="A44" s="9">
        <v>28</v>
      </c>
      <c r="B44" s="9"/>
      <c r="C44" s="9" t="s">
        <v>53</v>
      </c>
      <c r="D44" s="9"/>
      <c r="E44" s="48">
        <v>83</v>
      </c>
      <c r="F44" s="49">
        <v>78</v>
      </c>
      <c r="G44" s="50">
        <v>61173</v>
      </c>
      <c r="H44" s="41">
        <v>1</v>
      </c>
    </row>
    <row r="45" spans="1:8" ht="15.6" customHeight="1" x14ac:dyDescent="0.2">
      <c r="A45" s="7">
        <v>30</v>
      </c>
      <c r="B45" s="7"/>
      <c r="C45" s="7" t="s">
        <v>60</v>
      </c>
      <c r="D45" s="7"/>
      <c r="E45" s="51">
        <v>3</v>
      </c>
      <c r="F45" s="39">
        <v>5</v>
      </c>
      <c r="G45" s="18">
        <v>1092</v>
      </c>
      <c r="H45" s="16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1">
        <v>0</v>
      </c>
      <c r="F46" s="39">
        <v>0</v>
      </c>
      <c r="G46" s="18">
        <v>0</v>
      </c>
      <c r="H46" s="16">
        <v>0</v>
      </c>
    </row>
    <row r="47" spans="1:8" ht="15.6" customHeight="1" x14ac:dyDescent="0.2">
      <c r="A47" s="10">
        <v>32</v>
      </c>
      <c r="B47" s="10"/>
      <c r="C47" s="10" t="s">
        <v>20</v>
      </c>
      <c r="D47" s="10"/>
      <c r="E47" s="47">
        <v>32</v>
      </c>
      <c r="F47" s="40">
        <v>45</v>
      </c>
      <c r="G47" s="30">
        <v>50738</v>
      </c>
      <c r="H47" s="31">
        <v>1</v>
      </c>
    </row>
    <row r="48" spans="1:8" ht="15.6" customHeight="1" x14ac:dyDescent="0.2">
      <c r="A48" s="6">
        <v>33</v>
      </c>
      <c r="B48" s="6"/>
      <c r="C48" s="6" t="s">
        <v>61</v>
      </c>
      <c r="D48" s="6"/>
      <c r="E48" s="43">
        <v>19</v>
      </c>
      <c r="F48" s="53">
        <v>23</v>
      </c>
      <c r="G48" s="50">
        <v>37253</v>
      </c>
      <c r="H48" s="41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4">
        <v>7</v>
      </c>
      <c r="F49" s="38">
        <v>11</v>
      </c>
      <c r="G49" s="18">
        <v>13630</v>
      </c>
      <c r="H49" s="16">
        <v>0</v>
      </c>
    </row>
    <row r="50" spans="1:8" ht="15.6" customHeight="1" x14ac:dyDescent="0.2">
      <c r="A50" s="7">
        <v>35</v>
      </c>
      <c r="B50" s="7"/>
      <c r="C50" s="7" t="s">
        <v>72</v>
      </c>
      <c r="D50" s="7"/>
      <c r="E50" s="44">
        <v>0</v>
      </c>
      <c r="F50" s="38">
        <v>0</v>
      </c>
      <c r="G50" s="18">
        <v>0</v>
      </c>
      <c r="H50" s="16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5">
        <v>0</v>
      </c>
      <c r="F51" s="58">
        <v>0</v>
      </c>
      <c r="G51" s="52">
        <v>0</v>
      </c>
      <c r="H51" s="20">
        <v>0</v>
      </c>
    </row>
    <row r="52" spans="1:8" ht="15.6" customHeight="1" x14ac:dyDescent="0.2">
      <c r="A52" s="9">
        <v>38</v>
      </c>
      <c r="B52" s="9"/>
      <c r="C52" s="9" t="s">
        <v>73</v>
      </c>
      <c r="D52" s="9"/>
      <c r="E52" s="46">
        <v>4</v>
      </c>
      <c r="F52" s="54">
        <v>4</v>
      </c>
      <c r="G52" s="23">
        <v>4418</v>
      </c>
      <c r="H52" s="42">
        <v>0</v>
      </c>
    </row>
    <row r="53" spans="1:8" ht="15.6" customHeight="1" x14ac:dyDescent="0.2">
      <c r="A53" s="7">
        <v>40</v>
      </c>
      <c r="B53" s="7"/>
      <c r="C53" s="7" t="s">
        <v>51</v>
      </c>
      <c r="D53" s="7"/>
      <c r="E53" s="44">
        <v>44</v>
      </c>
      <c r="F53" s="38">
        <v>61</v>
      </c>
      <c r="G53" s="18">
        <v>85482</v>
      </c>
      <c r="H53" s="16">
        <v>0</v>
      </c>
    </row>
    <row r="54" spans="1:8" ht="15.6" customHeight="1" x14ac:dyDescent="0.2">
      <c r="A54" s="7">
        <v>43</v>
      </c>
      <c r="B54" s="7"/>
      <c r="C54" s="7" t="s">
        <v>57</v>
      </c>
      <c r="D54" s="7"/>
      <c r="E54" s="44">
        <v>2</v>
      </c>
      <c r="F54" s="38">
        <v>4</v>
      </c>
      <c r="G54" s="18">
        <v>6628</v>
      </c>
      <c r="H54" s="16">
        <v>0</v>
      </c>
    </row>
    <row r="55" spans="1:8" ht="15.6" customHeight="1" x14ac:dyDescent="0.2">
      <c r="A55" s="28">
        <v>44</v>
      </c>
      <c r="B55" s="28"/>
      <c r="C55" s="28" t="s">
        <v>22</v>
      </c>
      <c r="D55" s="28"/>
      <c r="E55" s="45">
        <v>4</v>
      </c>
      <c r="F55" s="58">
        <v>4</v>
      </c>
      <c r="G55" s="59">
        <v>2771</v>
      </c>
      <c r="H55" s="60">
        <v>0</v>
      </c>
    </row>
    <row r="56" spans="1:8" ht="15.6" customHeight="1" x14ac:dyDescent="0.2">
      <c r="A56" s="24">
        <v>46</v>
      </c>
      <c r="B56" s="24"/>
      <c r="C56" s="24" t="s">
        <v>50</v>
      </c>
      <c r="D56" s="24"/>
      <c r="E56" s="46">
        <v>20</v>
      </c>
      <c r="F56" s="54">
        <v>37</v>
      </c>
      <c r="G56" s="23">
        <v>36036</v>
      </c>
      <c r="H56" s="42">
        <v>1</v>
      </c>
    </row>
    <row r="57" spans="1:8" ht="15.6" customHeight="1" x14ac:dyDescent="0.2">
      <c r="A57" s="25">
        <v>48</v>
      </c>
      <c r="B57" s="25"/>
      <c r="C57" s="25" t="s">
        <v>62</v>
      </c>
      <c r="D57" s="25"/>
      <c r="E57" s="44">
        <v>33</v>
      </c>
      <c r="F57" s="38">
        <v>48</v>
      </c>
      <c r="G57" s="18">
        <v>76544</v>
      </c>
      <c r="H57" s="16">
        <v>0</v>
      </c>
    </row>
    <row r="58" spans="1:8" ht="15.6" customHeight="1" x14ac:dyDescent="0.2">
      <c r="A58" s="25">
        <v>51</v>
      </c>
      <c r="B58" s="25"/>
      <c r="C58" s="25" t="s">
        <v>38</v>
      </c>
      <c r="D58" s="25"/>
      <c r="E58" s="44">
        <v>0</v>
      </c>
      <c r="F58" s="38">
        <v>0</v>
      </c>
      <c r="G58" s="18">
        <v>0</v>
      </c>
      <c r="H58" s="16">
        <v>0</v>
      </c>
    </row>
    <row r="59" spans="1:8" ht="15.6" customHeight="1" x14ac:dyDescent="0.2">
      <c r="A59" s="26">
        <v>55</v>
      </c>
      <c r="B59" s="26"/>
      <c r="C59" s="26" t="s">
        <v>39</v>
      </c>
      <c r="D59" s="26"/>
      <c r="E59" s="45">
        <v>31</v>
      </c>
      <c r="F59" s="58">
        <v>31</v>
      </c>
      <c r="G59" s="59">
        <v>45160</v>
      </c>
      <c r="H59" s="60">
        <v>0</v>
      </c>
    </row>
    <row r="60" spans="1:8" ht="15.6" customHeight="1" x14ac:dyDescent="0.2">
      <c r="A60" s="19">
        <v>59</v>
      </c>
      <c r="B60" s="19"/>
      <c r="C60" s="19" t="s">
        <v>74</v>
      </c>
      <c r="D60" s="19"/>
      <c r="E60" s="46">
        <v>0</v>
      </c>
      <c r="F60" s="54">
        <v>0</v>
      </c>
      <c r="G60" s="23">
        <v>0</v>
      </c>
      <c r="H60" s="42">
        <v>0</v>
      </c>
    </row>
    <row r="61" spans="1:8" ht="15.6" customHeight="1" x14ac:dyDescent="0.2">
      <c r="A61" s="25">
        <v>60</v>
      </c>
      <c r="B61" s="25"/>
      <c r="C61" s="25" t="s">
        <v>54</v>
      </c>
      <c r="D61" s="25"/>
      <c r="E61" s="44">
        <v>0</v>
      </c>
      <c r="F61" s="38">
        <v>0</v>
      </c>
      <c r="G61" s="18">
        <v>0</v>
      </c>
      <c r="H61" s="16">
        <v>0</v>
      </c>
    </row>
    <row r="62" spans="1:8" ht="15.6" customHeight="1" x14ac:dyDescent="0.2">
      <c r="A62" s="25">
        <v>61</v>
      </c>
      <c r="B62" s="25"/>
      <c r="C62" s="25" t="s">
        <v>63</v>
      </c>
      <c r="D62" s="25"/>
      <c r="E62" s="44">
        <v>0</v>
      </c>
      <c r="F62" s="38">
        <v>0</v>
      </c>
      <c r="G62" s="18">
        <v>0</v>
      </c>
      <c r="H62" s="16">
        <v>0</v>
      </c>
    </row>
    <row r="63" spans="1:8" ht="15.6" customHeight="1" x14ac:dyDescent="0.2">
      <c r="A63" s="26">
        <v>63</v>
      </c>
      <c r="B63" s="26"/>
      <c r="C63" s="26" t="s">
        <v>23</v>
      </c>
      <c r="D63" s="26"/>
      <c r="E63" s="45">
        <v>29</v>
      </c>
      <c r="F63" s="58">
        <v>43</v>
      </c>
      <c r="G63" s="59">
        <v>62720</v>
      </c>
      <c r="H63" s="60">
        <v>1</v>
      </c>
    </row>
    <row r="64" spans="1:8" ht="15.6" customHeight="1" x14ac:dyDescent="0.2">
      <c r="A64" s="19">
        <v>65</v>
      </c>
      <c r="B64" s="19"/>
      <c r="C64" s="19" t="s">
        <v>24</v>
      </c>
      <c r="D64" s="19"/>
      <c r="E64" s="46">
        <v>7</v>
      </c>
      <c r="F64" s="54">
        <v>12</v>
      </c>
      <c r="G64" s="23">
        <v>16179</v>
      </c>
      <c r="H64" s="42">
        <v>0</v>
      </c>
    </row>
    <row r="65" spans="1:8" ht="15.6" customHeight="1" x14ac:dyDescent="0.2">
      <c r="A65" s="25">
        <v>66</v>
      </c>
      <c r="B65" s="25"/>
      <c r="C65" s="25" t="s">
        <v>59</v>
      </c>
      <c r="D65" s="25"/>
      <c r="E65" s="44">
        <v>17</v>
      </c>
      <c r="F65" s="38">
        <v>30</v>
      </c>
      <c r="G65" s="18">
        <v>22823</v>
      </c>
      <c r="H65" s="16">
        <v>0</v>
      </c>
    </row>
    <row r="66" spans="1:8" ht="15.6" customHeight="1" x14ac:dyDescent="0.2">
      <c r="A66" s="25">
        <v>69</v>
      </c>
      <c r="B66" s="25"/>
      <c r="C66" s="25" t="s">
        <v>25</v>
      </c>
      <c r="D66" s="25"/>
      <c r="E66" s="44">
        <v>0</v>
      </c>
      <c r="F66" s="38">
        <v>0</v>
      </c>
      <c r="G66" s="18">
        <v>0</v>
      </c>
      <c r="H66" s="16">
        <v>0</v>
      </c>
    </row>
    <row r="67" spans="1:8" ht="15.6" customHeight="1" x14ac:dyDescent="0.2">
      <c r="A67" s="26">
        <v>70</v>
      </c>
      <c r="B67" s="26"/>
      <c r="C67" s="26" t="s">
        <v>26</v>
      </c>
      <c r="D67" s="26"/>
      <c r="E67" s="45">
        <v>0</v>
      </c>
      <c r="F67" s="58">
        <v>0</v>
      </c>
      <c r="G67" s="59">
        <v>0</v>
      </c>
      <c r="H67" s="60">
        <v>0</v>
      </c>
    </row>
    <row r="68" spans="1:8" ht="15.6" customHeight="1" x14ac:dyDescent="0.2">
      <c r="A68" s="19">
        <v>71</v>
      </c>
      <c r="B68" s="19"/>
      <c r="C68" s="19" t="s">
        <v>64</v>
      </c>
      <c r="D68" s="19"/>
      <c r="E68" s="46">
        <v>12</v>
      </c>
      <c r="F68" s="54">
        <v>24</v>
      </c>
      <c r="G68" s="23">
        <v>42638</v>
      </c>
      <c r="H68" s="42">
        <v>0</v>
      </c>
    </row>
    <row r="69" spans="1:8" ht="15.6" customHeight="1" x14ac:dyDescent="0.2">
      <c r="A69" s="25">
        <v>74</v>
      </c>
      <c r="B69" s="25"/>
      <c r="C69" s="25" t="s">
        <v>65</v>
      </c>
      <c r="D69" s="25"/>
      <c r="E69" s="44">
        <v>2</v>
      </c>
      <c r="F69" s="38">
        <v>0</v>
      </c>
      <c r="G69" s="18">
        <v>0</v>
      </c>
      <c r="H69" s="16">
        <v>0</v>
      </c>
    </row>
    <row r="70" spans="1:8" ht="15.6" customHeight="1" x14ac:dyDescent="0.2">
      <c r="A70" s="25">
        <v>78</v>
      </c>
      <c r="B70" s="25"/>
      <c r="C70" s="25" t="s">
        <v>27</v>
      </c>
      <c r="D70" s="25"/>
      <c r="E70" s="44">
        <v>5</v>
      </c>
      <c r="F70" s="38">
        <v>16</v>
      </c>
      <c r="G70" s="18">
        <v>22564</v>
      </c>
      <c r="H70" s="16">
        <v>0</v>
      </c>
    </row>
    <row r="71" spans="1:8" ht="15.6" customHeight="1" x14ac:dyDescent="0.2">
      <c r="A71" s="27">
        <v>79</v>
      </c>
      <c r="B71" s="27"/>
      <c r="C71" s="27" t="s">
        <v>66</v>
      </c>
      <c r="D71" s="27"/>
      <c r="E71" s="47">
        <v>28</v>
      </c>
      <c r="F71" s="40">
        <v>23</v>
      </c>
      <c r="G71" s="30">
        <v>28971</v>
      </c>
      <c r="H71" s="31">
        <v>23</v>
      </c>
    </row>
    <row r="72" spans="1:8" ht="15.6" customHeight="1" x14ac:dyDescent="0.2">
      <c r="A72" s="9">
        <v>81</v>
      </c>
      <c r="B72" s="9"/>
      <c r="C72" s="9" t="s">
        <v>28</v>
      </c>
      <c r="D72" s="9"/>
      <c r="E72" s="61">
        <v>2</v>
      </c>
      <c r="F72" s="62">
        <v>3</v>
      </c>
      <c r="G72" s="63">
        <v>903</v>
      </c>
      <c r="H72" s="64">
        <v>0</v>
      </c>
    </row>
    <row r="73" spans="1:8" ht="15.6" customHeight="1" x14ac:dyDescent="0.2">
      <c r="A73" s="7">
        <v>87</v>
      </c>
      <c r="B73" s="7"/>
      <c r="C73" s="6" t="s">
        <v>67</v>
      </c>
      <c r="D73" s="7"/>
      <c r="E73" s="65">
        <v>24</v>
      </c>
      <c r="F73" s="66">
        <v>24</v>
      </c>
      <c r="G73" s="67">
        <v>21881</v>
      </c>
      <c r="H73" s="68">
        <v>2</v>
      </c>
    </row>
    <row r="74" spans="1:8" ht="15.6" customHeight="1" x14ac:dyDescent="0.2">
      <c r="A74" s="7">
        <v>88</v>
      </c>
      <c r="B74" s="7"/>
      <c r="C74" s="7" t="s">
        <v>68</v>
      </c>
      <c r="D74" s="7"/>
      <c r="E74" s="65">
        <v>3</v>
      </c>
      <c r="F74" s="66">
        <v>2</v>
      </c>
      <c r="G74" s="67">
        <v>3075</v>
      </c>
      <c r="H74" s="68">
        <v>0</v>
      </c>
    </row>
    <row r="75" spans="1:8" ht="15.6" customHeight="1" x14ac:dyDescent="0.2">
      <c r="A75" s="28">
        <v>89</v>
      </c>
      <c r="B75" s="28"/>
      <c r="C75" s="28" t="s">
        <v>29</v>
      </c>
      <c r="D75" s="28"/>
      <c r="E75" s="69">
        <v>3</v>
      </c>
      <c r="F75" s="70">
        <v>9</v>
      </c>
      <c r="G75" s="71">
        <v>7861</v>
      </c>
      <c r="H75" s="72">
        <v>0</v>
      </c>
    </row>
    <row r="76" spans="1:8" ht="15.6" customHeight="1" x14ac:dyDescent="0.2">
      <c r="A76" s="6">
        <v>95</v>
      </c>
      <c r="B76" s="6"/>
      <c r="C76" s="6" t="s">
        <v>69</v>
      </c>
      <c r="D76" s="6"/>
      <c r="E76" s="73">
        <v>0</v>
      </c>
      <c r="F76" s="74">
        <v>0</v>
      </c>
      <c r="G76" s="75">
        <v>0</v>
      </c>
      <c r="H76" s="76">
        <v>0</v>
      </c>
    </row>
    <row r="77" spans="1:8" ht="15.6" customHeight="1" x14ac:dyDescent="0.2">
      <c r="A77" s="7">
        <v>98</v>
      </c>
      <c r="B77" s="7"/>
      <c r="C77" s="6" t="s">
        <v>55</v>
      </c>
      <c r="D77" s="7"/>
      <c r="E77" s="65">
        <v>5</v>
      </c>
      <c r="F77" s="66">
        <v>4</v>
      </c>
      <c r="G77" s="67">
        <v>3403</v>
      </c>
      <c r="H77" s="68">
        <v>0</v>
      </c>
    </row>
    <row r="78" spans="1:8" ht="15.6" customHeight="1" x14ac:dyDescent="0.2">
      <c r="A78" s="7">
        <v>99</v>
      </c>
      <c r="B78" s="7"/>
      <c r="C78" s="7" t="s">
        <v>30</v>
      </c>
      <c r="D78" s="7"/>
      <c r="E78" s="65">
        <v>12</v>
      </c>
      <c r="F78" s="66">
        <v>17</v>
      </c>
      <c r="G78" s="67">
        <v>22649</v>
      </c>
      <c r="H78" s="68">
        <v>1</v>
      </c>
    </row>
    <row r="79" spans="1:8" ht="15.6" customHeight="1" x14ac:dyDescent="0.2">
      <c r="A79" s="28">
        <v>103</v>
      </c>
      <c r="B79" s="28"/>
      <c r="C79" s="28" t="s">
        <v>31</v>
      </c>
      <c r="D79" s="28"/>
      <c r="E79" s="69">
        <v>4</v>
      </c>
      <c r="F79" s="70">
        <v>5</v>
      </c>
      <c r="G79" s="71">
        <v>4904</v>
      </c>
      <c r="H79" s="72">
        <v>0</v>
      </c>
    </row>
    <row r="80" spans="1:8" ht="15.6" customHeight="1" x14ac:dyDescent="0.2">
      <c r="A80" s="6">
        <v>104</v>
      </c>
      <c r="B80" s="6"/>
      <c r="C80" s="6" t="s">
        <v>32</v>
      </c>
      <c r="D80" s="6"/>
      <c r="E80" s="73">
        <v>8</v>
      </c>
      <c r="F80" s="74">
        <v>14</v>
      </c>
      <c r="G80" s="75">
        <v>16923</v>
      </c>
      <c r="H80" s="76">
        <v>0</v>
      </c>
    </row>
    <row r="81" spans="1:8" ht="15.6" customHeight="1" x14ac:dyDescent="0.2">
      <c r="A81" s="6">
        <v>105</v>
      </c>
      <c r="B81" s="6"/>
      <c r="C81" s="6" t="s">
        <v>58</v>
      </c>
      <c r="D81" s="6"/>
      <c r="E81" s="73">
        <v>63</v>
      </c>
      <c r="F81" s="74">
        <v>88</v>
      </c>
      <c r="G81" s="75">
        <v>93778</v>
      </c>
      <c r="H81" s="76">
        <v>1</v>
      </c>
    </row>
    <row r="82" spans="1:8" ht="15.6" customHeight="1" x14ac:dyDescent="0.2">
      <c r="A82" s="7">
        <v>106</v>
      </c>
      <c r="B82" s="7"/>
      <c r="C82" s="6" t="s">
        <v>48</v>
      </c>
      <c r="D82" s="7"/>
      <c r="E82" s="65">
        <v>17</v>
      </c>
      <c r="F82" s="66">
        <v>37</v>
      </c>
      <c r="G82" s="67">
        <v>17944</v>
      </c>
      <c r="H82" s="68">
        <v>0</v>
      </c>
    </row>
    <row r="83" spans="1:8" ht="15.6" customHeight="1" x14ac:dyDescent="0.2">
      <c r="A83" s="28">
        <v>107</v>
      </c>
      <c r="B83" s="28"/>
      <c r="C83" s="28" t="s">
        <v>47</v>
      </c>
      <c r="D83" s="28"/>
      <c r="E83" s="69">
        <v>5</v>
      </c>
      <c r="F83" s="70">
        <v>10</v>
      </c>
      <c r="G83" s="71">
        <v>7727</v>
      </c>
      <c r="H83" s="72">
        <v>0</v>
      </c>
    </row>
    <row r="84" spans="1:8" ht="15.6" customHeight="1" x14ac:dyDescent="0.2">
      <c r="A84" s="6">
        <v>109</v>
      </c>
      <c r="B84" s="6"/>
      <c r="C84" s="6" t="s">
        <v>33</v>
      </c>
      <c r="D84" s="6"/>
      <c r="E84" s="73">
        <v>0</v>
      </c>
      <c r="F84" s="74">
        <v>0</v>
      </c>
      <c r="G84" s="75">
        <v>0</v>
      </c>
      <c r="H84" s="76">
        <v>0</v>
      </c>
    </row>
    <row r="85" spans="1:8" ht="15.6" customHeight="1" x14ac:dyDescent="0.2">
      <c r="A85" s="6">
        <v>110</v>
      </c>
      <c r="B85" s="6"/>
      <c r="C85" s="6" t="s">
        <v>56</v>
      </c>
      <c r="D85" s="6"/>
      <c r="E85" s="73">
        <v>23</v>
      </c>
      <c r="F85" s="74">
        <v>55</v>
      </c>
      <c r="G85" s="75">
        <v>31444</v>
      </c>
      <c r="H85" s="76">
        <v>0</v>
      </c>
    </row>
    <row r="86" spans="1:8" ht="15.6" customHeight="1" x14ac:dyDescent="0.2">
      <c r="A86" s="7">
        <v>111</v>
      </c>
      <c r="B86" s="7"/>
      <c r="C86" s="6" t="s">
        <v>40</v>
      </c>
      <c r="D86" s="7"/>
      <c r="E86" s="65">
        <v>0</v>
      </c>
      <c r="F86" s="66">
        <v>0</v>
      </c>
      <c r="G86" s="67">
        <v>0</v>
      </c>
      <c r="H86" s="68">
        <v>0</v>
      </c>
    </row>
    <row r="87" spans="1:8" ht="15.6" customHeight="1" x14ac:dyDescent="0.2">
      <c r="A87" s="28">
        <v>112</v>
      </c>
      <c r="B87" s="28"/>
      <c r="C87" s="28" t="s">
        <v>34</v>
      </c>
      <c r="D87" s="28"/>
      <c r="E87" s="69">
        <v>66</v>
      </c>
      <c r="F87" s="70">
        <v>99</v>
      </c>
      <c r="G87" s="71">
        <v>115413</v>
      </c>
      <c r="H87" s="72">
        <v>0</v>
      </c>
    </row>
    <row r="88" spans="1:8" ht="15.6" customHeight="1" x14ac:dyDescent="0.2">
      <c r="A88" s="6">
        <v>113</v>
      </c>
      <c r="B88" s="6"/>
      <c r="C88" s="6" t="s">
        <v>70</v>
      </c>
      <c r="D88" s="6"/>
      <c r="E88" s="73">
        <v>5</v>
      </c>
      <c r="F88" s="74">
        <v>1</v>
      </c>
      <c r="G88" s="75">
        <v>1425</v>
      </c>
      <c r="H88" s="76">
        <v>0</v>
      </c>
    </row>
    <row r="89" spans="1:8" ht="15.6" customHeight="1" x14ac:dyDescent="0.2">
      <c r="A89" s="6">
        <v>114</v>
      </c>
      <c r="B89" s="6"/>
      <c r="C89" s="6" t="s">
        <v>49</v>
      </c>
      <c r="D89" s="6"/>
      <c r="E89" s="73">
        <v>31</v>
      </c>
      <c r="F89" s="74">
        <v>41</v>
      </c>
      <c r="G89" s="75">
        <v>56709</v>
      </c>
      <c r="H89" s="76">
        <v>2</v>
      </c>
    </row>
    <row r="90" spans="1:8" ht="15.6" customHeight="1" x14ac:dyDescent="0.2">
      <c r="A90" s="7">
        <v>115</v>
      </c>
      <c r="B90" s="7"/>
      <c r="C90" s="6" t="s">
        <v>35</v>
      </c>
      <c r="D90" s="7"/>
      <c r="E90" s="65">
        <v>0</v>
      </c>
      <c r="F90" s="66">
        <v>0</v>
      </c>
      <c r="G90" s="67">
        <v>0</v>
      </c>
      <c r="H90" s="68">
        <v>0</v>
      </c>
    </row>
    <row r="91" spans="1:8" ht="15.6" customHeight="1" x14ac:dyDescent="0.2">
      <c r="A91" s="28">
        <v>116</v>
      </c>
      <c r="B91" s="28"/>
      <c r="C91" s="28" t="s">
        <v>71</v>
      </c>
      <c r="D91" s="28"/>
      <c r="E91" s="69">
        <v>0</v>
      </c>
      <c r="F91" s="70">
        <v>0</v>
      </c>
      <c r="G91" s="71">
        <v>0</v>
      </c>
      <c r="H91" s="72">
        <v>0</v>
      </c>
    </row>
    <row r="92" spans="1:8" ht="15.6" customHeight="1" x14ac:dyDescent="0.2">
      <c r="A92" s="136">
        <v>117</v>
      </c>
      <c r="B92" s="136"/>
      <c r="C92" s="136" t="s">
        <v>52</v>
      </c>
      <c r="D92" s="136"/>
      <c r="E92" s="137">
        <v>0</v>
      </c>
      <c r="F92" s="138">
        <v>0</v>
      </c>
      <c r="G92" s="139">
        <v>0</v>
      </c>
      <c r="H92" s="140">
        <v>0</v>
      </c>
    </row>
    <row r="93" spans="1:8" ht="5.45" customHeight="1" x14ac:dyDescent="0.2">
      <c r="A93" s="86"/>
      <c r="B93" s="86"/>
      <c r="C93" s="86"/>
      <c r="D93" s="86"/>
      <c r="E93" s="126"/>
      <c r="F93" s="127"/>
      <c r="G93" s="126"/>
      <c r="H93" s="127"/>
    </row>
    <row r="94" spans="1:8" ht="19.899999999999999" customHeight="1" x14ac:dyDescent="0.2">
      <c r="A94" s="3"/>
      <c r="B94" s="3"/>
      <c r="C94" s="11" t="s">
        <v>76</v>
      </c>
      <c r="D94" s="11"/>
      <c r="E94" s="93">
        <v>0</v>
      </c>
      <c r="F94" s="94">
        <v>0</v>
      </c>
      <c r="G94" s="77">
        <v>0</v>
      </c>
      <c r="H94" s="57">
        <v>0</v>
      </c>
    </row>
    <row r="95" spans="1:8" ht="6" customHeight="1" x14ac:dyDescent="0.2">
      <c r="A95" s="3"/>
      <c r="B95" s="3"/>
      <c r="C95" s="3"/>
      <c r="D95" s="3"/>
      <c r="E95" s="118"/>
      <c r="F95" s="119"/>
      <c r="G95" s="120"/>
      <c r="H95" s="121"/>
    </row>
    <row r="96" spans="1:8" ht="6.6" customHeight="1" x14ac:dyDescent="0.2">
      <c r="F96" s="82"/>
      <c r="G96" s="82"/>
      <c r="H96" s="82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8570E-8CF0-496E-A93D-3A61AAE7378A}">
  <sheetPr>
    <pageSetUpPr fitToPage="1"/>
  </sheetPr>
  <dimension ref="A1:H96"/>
  <sheetViews>
    <sheetView showGridLines="0" workbookViewId="0"/>
  </sheetViews>
  <sheetFormatPr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1.570312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1" customFormat="1" ht="15" x14ac:dyDescent="0.25">
      <c r="A1" s="79" t="s">
        <v>78</v>
      </c>
      <c r="B1" s="80" t="s">
        <v>88</v>
      </c>
      <c r="C1" s="79"/>
    </row>
    <row r="2" spans="1:8" ht="8.25" customHeight="1" x14ac:dyDescent="0.2">
      <c r="A2" s="1"/>
      <c r="B2" s="1"/>
      <c r="C2" s="1"/>
      <c r="F2" s="82"/>
      <c r="G2" s="82"/>
      <c r="H2" s="82"/>
    </row>
    <row r="3" spans="1:8" ht="18.75" customHeight="1" x14ac:dyDescent="0.2">
      <c r="A3" s="3"/>
      <c r="B3" s="3"/>
      <c r="C3" s="3"/>
      <c r="D3" s="3"/>
      <c r="E3" s="32" t="s">
        <v>96</v>
      </c>
      <c r="F3" s="33" t="s">
        <v>100</v>
      </c>
      <c r="G3" s="5" t="s">
        <v>102</v>
      </c>
      <c r="H3" s="4" t="s">
        <v>105</v>
      </c>
    </row>
    <row r="4" spans="1:8" x14ac:dyDescent="0.2">
      <c r="A4" s="3"/>
      <c r="B4" s="3"/>
      <c r="C4" s="3"/>
      <c r="D4" s="3"/>
      <c r="E4" s="29" t="s">
        <v>97</v>
      </c>
      <c r="F4" s="33" t="s">
        <v>101</v>
      </c>
      <c r="G4" s="15" t="s">
        <v>103</v>
      </c>
      <c r="H4" s="4" t="s">
        <v>106</v>
      </c>
    </row>
    <row r="5" spans="1:8" x14ac:dyDescent="0.2">
      <c r="A5" s="3"/>
      <c r="B5" s="3"/>
      <c r="C5" s="3"/>
      <c r="D5" s="3"/>
      <c r="E5" s="29"/>
      <c r="F5" s="33"/>
      <c r="G5" s="15" t="s">
        <v>104</v>
      </c>
      <c r="H5" s="4" t="s">
        <v>107</v>
      </c>
    </row>
    <row r="6" spans="1:8" x14ac:dyDescent="0.2">
      <c r="A6" s="3"/>
      <c r="B6" s="3"/>
      <c r="C6" s="3"/>
      <c r="D6" s="3"/>
      <c r="E6" s="29">
        <v>2018</v>
      </c>
      <c r="F6" s="33">
        <v>2017</v>
      </c>
      <c r="G6" s="15">
        <v>2017</v>
      </c>
      <c r="H6" s="4">
        <v>2017</v>
      </c>
    </row>
    <row r="7" spans="1:8" ht="6" customHeight="1" x14ac:dyDescent="0.2">
      <c r="A7" s="3"/>
      <c r="B7" s="3"/>
      <c r="C7" s="3"/>
      <c r="D7" s="3"/>
      <c r="E7" s="29"/>
      <c r="F7" s="33"/>
      <c r="G7" s="5"/>
      <c r="H7" s="83"/>
    </row>
    <row r="8" spans="1:8" ht="6" customHeight="1" x14ac:dyDescent="0.2">
      <c r="A8" s="84"/>
      <c r="B8" s="84"/>
      <c r="C8" s="84"/>
      <c r="D8" s="84"/>
      <c r="E8" s="91"/>
      <c r="F8" s="92"/>
      <c r="G8" s="85"/>
      <c r="H8" s="101"/>
    </row>
    <row r="9" spans="1:8" ht="11.45" customHeight="1" x14ac:dyDescent="0.2">
      <c r="A9" s="3"/>
      <c r="B9" s="3"/>
      <c r="C9" s="11" t="s">
        <v>79</v>
      </c>
      <c r="D9" s="11"/>
      <c r="E9" s="105">
        <f>E12+E42+E94</f>
        <v>67774</v>
      </c>
      <c r="F9" s="106">
        <f>F12+F42+F94</f>
        <v>76444</v>
      </c>
      <c r="G9" s="107">
        <f>G12+G42+G94</f>
        <v>29410799</v>
      </c>
      <c r="H9" s="108">
        <f>H12+H42+H94</f>
        <v>850</v>
      </c>
    </row>
    <row r="10" spans="1:8" ht="6" customHeight="1" x14ac:dyDescent="0.2">
      <c r="A10" s="86"/>
      <c r="B10" s="86"/>
      <c r="C10" s="86"/>
      <c r="D10" s="86"/>
      <c r="E10" s="95"/>
      <c r="F10" s="96"/>
      <c r="G10" s="87"/>
      <c r="H10" s="102"/>
    </row>
    <row r="11" spans="1:8" ht="30" customHeight="1" x14ac:dyDescent="0.2">
      <c r="A11" s="3"/>
      <c r="B11" s="3"/>
      <c r="C11" s="11" t="s">
        <v>80</v>
      </c>
      <c r="D11" s="11"/>
      <c r="E11" s="97"/>
      <c r="F11" s="98"/>
      <c r="G11" s="88"/>
      <c r="H11" s="103"/>
    </row>
    <row r="12" spans="1:8" ht="11.45" customHeight="1" x14ac:dyDescent="0.2">
      <c r="A12" s="3"/>
      <c r="B12" s="3"/>
      <c r="C12" s="11" t="s">
        <v>81</v>
      </c>
      <c r="D12" s="11"/>
      <c r="E12" s="105">
        <f>SUM(E14:E39)</f>
        <v>67136</v>
      </c>
      <c r="F12" s="106">
        <f t="shared" ref="F12:H12" si="0">SUM(F14:F39)</f>
        <v>75464</v>
      </c>
      <c r="G12" s="107">
        <f t="shared" si="0"/>
        <v>28404971</v>
      </c>
      <c r="H12" s="108">
        <f t="shared" si="0"/>
        <v>749</v>
      </c>
    </row>
    <row r="13" spans="1:8" ht="6" customHeight="1" x14ac:dyDescent="0.2">
      <c r="A13" s="89"/>
      <c r="B13" s="89"/>
      <c r="C13" s="89"/>
      <c r="D13" s="89"/>
      <c r="E13" s="99"/>
      <c r="F13" s="100"/>
      <c r="G13" s="90"/>
      <c r="H13" s="104"/>
    </row>
    <row r="14" spans="1:8" ht="15.6" customHeight="1" x14ac:dyDescent="0.2">
      <c r="A14" s="9">
        <v>1</v>
      </c>
      <c r="B14" s="9"/>
      <c r="C14" s="141" t="s">
        <v>0</v>
      </c>
      <c r="D14" s="141"/>
      <c r="E14" s="43">
        <v>20056</v>
      </c>
      <c r="F14" s="53">
        <v>25202</v>
      </c>
      <c r="G14" s="50">
        <v>7312895</v>
      </c>
      <c r="H14" s="41">
        <v>100</v>
      </c>
    </row>
    <row r="15" spans="1:8" ht="15.6" customHeight="1" x14ac:dyDescent="0.2">
      <c r="A15" s="6">
        <v>2</v>
      </c>
      <c r="B15" s="6"/>
      <c r="C15" s="25" t="s">
        <v>1</v>
      </c>
      <c r="D15" s="25"/>
      <c r="E15" s="46">
        <v>11843</v>
      </c>
      <c r="F15" s="54">
        <v>10911</v>
      </c>
      <c r="G15" s="23">
        <v>3607834</v>
      </c>
      <c r="H15" s="42">
        <v>9</v>
      </c>
    </row>
    <row r="16" spans="1:8" ht="15.6" customHeight="1" x14ac:dyDescent="0.2">
      <c r="A16" s="6">
        <v>3</v>
      </c>
      <c r="B16" s="6"/>
      <c r="C16" s="25" t="s">
        <v>2</v>
      </c>
      <c r="D16" s="25"/>
      <c r="E16" s="46">
        <v>2283</v>
      </c>
      <c r="F16" s="54">
        <v>2171</v>
      </c>
      <c r="G16" s="23">
        <v>1574548</v>
      </c>
      <c r="H16" s="42">
        <v>14</v>
      </c>
    </row>
    <row r="17" spans="1:8" ht="15.6" customHeight="1" x14ac:dyDescent="0.2">
      <c r="A17" s="8">
        <v>4</v>
      </c>
      <c r="B17" s="8"/>
      <c r="C17" s="142" t="s">
        <v>3</v>
      </c>
      <c r="D17" s="142"/>
      <c r="E17" s="47">
        <v>209</v>
      </c>
      <c r="F17" s="40">
        <v>281</v>
      </c>
      <c r="G17" s="30">
        <v>161002</v>
      </c>
      <c r="H17" s="60">
        <v>0</v>
      </c>
    </row>
    <row r="18" spans="1:8" ht="15.6" customHeight="1" x14ac:dyDescent="0.2">
      <c r="A18" s="9">
        <v>5</v>
      </c>
      <c r="B18" s="9"/>
      <c r="C18" s="141" t="s">
        <v>4</v>
      </c>
      <c r="D18" s="141"/>
      <c r="E18" s="43">
        <v>1390</v>
      </c>
      <c r="F18" s="53">
        <v>1642</v>
      </c>
      <c r="G18" s="50">
        <v>802038</v>
      </c>
      <c r="H18" s="41">
        <v>0</v>
      </c>
    </row>
    <row r="19" spans="1:8" ht="15.6" customHeight="1" x14ac:dyDescent="0.2">
      <c r="A19" s="9">
        <v>6</v>
      </c>
      <c r="B19" s="9"/>
      <c r="C19" s="25" t="s">
        <v>5</v>
      </c>
      <c r="D19" s="25"/>
      <c r="E19" s="43">
        <v>312</v>
      </c>
      <c r="F19" s="53">
        <v>289</v>
      </c>
      <c r="G19" s="50">
        <v>160088</v>
      </c>
      <c r="H19" s="41">
        <v>0</v>
      </c>
    </row>
    <row r="20" spans="1:8" ht="15.6" customHeight="1" x14ac:dyDescent="0.2">
      <c r="A20" s="6">
        <v>7</v>
      </c>
      <c r="B20" s="6"/>
      <c r="C20" s="25" t="s">
        <v>6</v>
      </c>
      <c r="D20" s="25"/>
      <c r="E20" s="46">
        <v>221</v>
      </c>
      <c r="F20" s="54">
        <v>398</v>
      </c>
      <c r="G20" s="23">
        <v>258296</v>
      </c>
      <c r="H20" s="42">
        <v>0</v>
      </c>
    </row>
    <row r="21" spans="1:8" ht="15.6" customHeight="1" x14ac:dyDescent="0.2">
      <c r="A21" s="8">
        <v>8</v>
      </c>
      <c r="B21" s="8"/>
      <c r="C21" s="142" t="s">
        <v>7</v>
      </c>
      <c r="D21" s="142"/>
      <c r="E21" s="47">
        <v>266</v>
      </c>
      <c r="F21" s="40">
        <v>326</v>
      </c>
      <c r="G21" s="30">
        <v>131262</v>
      </c>
      <c r="H21" s="60">
        <v>0</v>
      </c>
    </row>
    <row r="22" spans="1:8" ht="15.6" customHeight="1" x14ac:dyDescent="0.2">
      <c r="A22" s="9">
        <v>9</v>
      </c>
      <c r="B22" s="9"/>
      <c r="C22" s="141" t="s">
        <v>8</v>
      </c>
      <c r="D22" s="141"/>
      <c r="E22" s="43">
        <v>1589</v>
      </c>
      <c r="F22" s="53">
        <v>2246</v>
      </c>
      <c r="G22" s="50">
        <v>1085738</v>
      </c>
      <c r="H22" s="41">
        <v>0</v>
      </c>
    </row>
    <row r="23" spans="1:8" ht="15.6" customHeight="1" x14ac:dyDescent="0.2">
      <c r="A23" s="9">
        <v>10</v>
      </c>
      <c r="B23" s="9"/>
      <c r="C23" s="25" t="s">
        <v>41</v>
      </c>
      <c r="D23" s="25"/>
      <c r="E23" s="43">
        <v>254</v>
      </c>
      <c r="F23" s="53">
        <v>923</v>
      </c>
      <c r="G23" s="50">
        <v>156655</v>
      </c>
      <c r="H23" s="41">
        <v>39</v>
      </c>
    </row>
    <row r="24" spans="1:8" ht="15.6" customHeight="1" x14ac:dyDescent="0.2">
      <c r="A24" s="6">
        <v>11</v>
      </c>
      <c r="B24" s="6"/>
      <c r="C24" s="25" t="s">
        <v>9</v>
      </c>
      <c r="D24" s="25"/>
      <c r="E24" s="46">
        <v>1804</v>
      </c>
      <c r="F24" s="54">
        <v>2029</v>
      </c>
      <c r="G24" s="23">
        <v>794475</v>
      </c>
      <c r="H24" s="42">
        <v>242</v>
      </c>
    </row>
    <row r="25" spans="1:8" ht="15.6" customHeight="1" x14ac:dyDescent="0.2">
      <c r="A25" s="8">
        <v>12</v>
      </c>
      <c r="B25" s="8"/>
      <c r="C25" s="142" t="s">
        <v>10</v>
      </c>
      <c r="D25" s="142"/>
      <c r="E25" s="47">
        <v>1380</v>
      </c>
      <c r="F25" s="40">
        <v>1315</v>
      </c>
      <c r="G25" s="30">
        <v>607026</v>
      </c>
      <c r="H25" s="60">
        <v>50</v>
      </c>
    </row>
    <row r="26" spans="1:8" ht="15.6" customHeight="1" x14ac:dyDescent="0.2">
      <c r="A26" s="9">
        <v>13</v>
      </c>
      <c r="B26" s="9"/>
      <c r="C26" s="141" t="s">
        <v>11</v>
      </c>
      <c r="D26" s="141"/>
      <c r="E26" s="43">
        <v>1108</v>
      </c>
      <c r="F26" s="53">
        <v>1267</v>
      </c>
      <c r="G26" s="50">
        <v>696372</v>
      </c>
      <c r="H26" s="41">
        <v>31</v>
      </c>
    </row>
    <row r="27" spans="1:8" ht="15.6" customHeight="1" x14ac:dyDescent="0.2">
      <c r="A27" s="6">
        <v>14</v>
      </c>
      <c r="B27" s="6"/>
      <c r="C27" s="25" t="s">
        <v>12</v>
      </c>
      <c r="D27" s="25"/>
      <c r="E27" s="46">
        <v>681</v>
      </c>
      <c r="F27" s="54">
        <v>753</v>
      </c>
      <c r="G27" s="23">
        <v>252885</v>
      </c>
      <c r="H27" s="42">
        <v>9</v>
      </c>
    </row>
    <row r="28" spans="1:8" ht="15.6" customHeight="1" x14ac:dyDescent="0.2">
      <c r="A28" s="3">
        <v>15</v>
      </c>
      <c r="B28" s="3"/>
      <c r="C28" s="25" t="s">
        <v>13</v>
      </c>
      <c r="D28" s="25"/>
      <c r="E28" s="78">
        <v>421</v>
      </c>
      <c r="F28" s="55">
        <v>804</v>
      </c>
      <c r="G28" s="21">
        <v>519930</v>
      </c>
      <c r="H28" s="56">
        <v>4</v>
      </c>
    </row>
    <row r="29" spans="1:8" ht="15.6" customHeight="1" x14ac:dyDescent="0.2">
      <c r="A29" s="8">
        <v>16</v>
      </c>
      <c r="B29" s="8"/>
      <c r="C29" s="142" t="s">
        <v>14</v>
      </c>
      <c r="D29" s="142"/>
      <c r="E29" s="47">
        <v>87</v>
      </c>
      <c r="F29" s="40">
        <v>156</v>
      </c>
      <c r="G29" s="30">
        <v>116722</v>
      </c>
      <c r="H29" s="60">
        <v>41</v>
      </c>
    </row>
    <row r="30" spans="1:8" ht="15.6" customHeight="1" x14ac:dyDescent="0.2">
      <c r="A30" s="9">
        <v>17</v>
      </c>
      <c r="B30" s="9"/>
      <c r="C30" s="141" t="s">
        <v>15</v>
      </c>
      <c r="D30" s="141"/>
      <c r="E30" s="43">
        <v>3058</v>
      </c>
      <c r="F30" s="53">
        <v>4778</v>
      </c>
      <c r="G30" s="50">
        <v>2884158</v>
      </c>
      <c r="H30" s="41">
        <v>0</v>
      </c>
    </row>
    <row r="31" spans="1:8" ht="15.6" customHeight="1" x14ac:dyDescent="0.2">
      <c r="A31" s="6">
        <v>18</v>
      </c>
      <c r="B31" s="6"/>
      <c r="C31" s="25" t="s">
        <v>16</v>
      </c>
      <c r="D31" s="25"/>
      <c r="E31" s="46">
        <v>794</v>
      </c>
      <c r="F31" s="54">
        <v>1601</v>
      </c>
      <c r="G31" s="23">
        <v>371224</v>
      </c>
      <c r="H31" s="42">
        <v>86</v>
      </c>
    </row>
    <row r="32" spans="1:8" ht="15.6" customHeight="1" x14ac:dyDescent="0.2">
      <c r="A32" s="6">
        <v>19</v>
      </c>
      <c r="B32" s="6"/>
      <c r="C32" s="25" t="s">
        <v>17</v>
      </c>
      <c r="D32" s="25"/>
      <c r="E32" s="46">
        <v>5620</v>
      </c>
      <c r="F32" s="54">
        <v>5735</v>
      </c>
      <c r="G32" s="23">
        <v>2606424</v>
      </c>
      <c r="H32" s="42">
        <v>105</v>
      </c>
    </row>
    <row r="33" spans="1:8" ht="15.6" customHeight="1" x14ac:dyDescent="0.2">
      <c r="A33" s="8">
        <v>20</v>
      </c>
      <c r="B33" s="8"/>
      <c r="C33" s="142" t="s">
        <v>18</v>
      </c>
      <c r="D33" s="142"/>
      <c r="E33" s="47">
        <v>2253</v>
      </c>
      <c r="F33" s="40">
        <v>2408</v>
      </c>
      <c r="G33" s="30">
        <v>1256979</v>
      </c>
      <c r="H33" s="60">
        <v>1</v>
      </c>
    </row>
    <row r="34" spans="1:8" ht="15.6" customHeight="1" x14ac:dyDescent="0.2">
      <c r="A34" s="9">
        <v>21</v>
      </c>
      <c r="B34" s="9"/>
      <c r="C34" s="141" t="s">
        <v>42</v>
      </c>
      <c r="D34" s="141"/>
      <c r="E34" s="43">
        <v>4427</v>
      </c>
      <c r="F34" s="53">
        <v>3947</v>
      </c>
      <c r="G34" s="50">
        <v>1818195</v>
      </c>
      <c r="H34" s="41">
        <v>3</v>
      </c>
    </row>
    <row r="35" spans="1:8" ht="15.6" customHeight="1" x14ac:dyDescent="0.2">
      <c r="A35" s="6">
        <v>22</v>
      </c>
      <c r="B35" s="6"/>
      <c r="C35" s="25" t="s">
        <v>43</v>
      </c>
      <c r="D35" s="25"/>
      <c r="E35" s="46">
        <v>4327</v>
      </c>
      <c r="F35" s="54">
        <v>4053</v>
      </c>
      <c r="G35" s="23">
        <v>566807</v>
      </c>
      <c r="H35" s="42">
        <v>0</v>
      </c>
    </row>
    <row r="36" spans="1:8" ht="15.6" customHeight="1" x14ac:dyDescent="0.2">
      <c r="A36" s="6">
        <v>23</v>
      </c>
      <c r="B36" s="6"/>
      <c r="C36" s="25" t="s">
        <v>44</v>
      </c>
      <c r="D36" s="25"/>
      <c r="E36" s="46">
        <v>633</v>
      </c>
      <c r="F36" s="54">
        <v>654</v>
      </c>
      <c r="G36" s="23">
        <v>423692</v>
      </c>
      <c r="H36" s="16">
        <v>1</v>
      </c>
    </row>
    <row r="37" spans="1:8" ht="15.6" customHeight="1" x14ac:dyDescent="0.2">
      <c r="A37" s="8">
        <v>24</v>
      </c>
      <c r="B37" s="8"/>
      <c r="C37" s="142" t="s">
        <v>45</v>
      </c>
      <c r="D37" s="142"/>
      <c r="E37" s="47">
        <v>413</v>
      </c>
      <c r="F37" s="40">
        <v>272</v>
      </c>
      <c r="G37" s="30">
        <v>19968</v>
      </c>
      <c r="H37" s="60">
        <v>10</v>
      </c>
    </row>
    <row r="38" spans="1:8" ht="15.6" customHeight="1" x14ac:dyDescent="0.2">
      <c r="A38" s="9">
        <v>25</v>
      </c>
      <c r="B38" s="9"/>
      <c r="C38" s="19" t="s">
        <v>46</v>
      </c>
      <c r="D38" s="19"/>
      <c r="E38" s="43">
        <v>1703</v>
      </c>
      <c r="F38" s="53">
        <v>1287</v>
      </c>
      <c r="G38" s="50">
        <v>211766</v>
      </c>
      <c r="H38" s="41">
        <v>0</v>
      </c>
    </row>
    <row r="39" spans="1:8" ht="15.6" customHeight="1" x14ac:dyDescent="0.2">
      <c r="A39" s="8">
        <v>150</v>
      </c>
      <c r="B39" s="8"/>
      <c r="C39" s="27" t="s">
        <v>19</v>
      </c>
      <c r="D39" s="27"/>
      <c r="E39" s="112">
        <v>4</v>
      </c>
      <c r="F39" s="113">
        <v>16</v>
      </c>
      <c r="G39" s="30">
        <v>7992</v>
      </c>
      <c r="H39" s="31">
        <v>4</v>
      </c>
    </row>
    <row r="40" spans="1:8" ht="6" customHeight="1" x14ac:dyDescent="0.2">
      <c r="A40" s="3"/>
      <c r="B40" s="3"/>
      <c r="C40" s="86"/>
      <c r="D40" s="86"/>
      <c r="E40" s="114"/>
      <c r="F40" s="115"/>
      <c r="G40" s="111"/>
      <c r="H40" s="116"/>
    </row>
    <row r="41" spans="1:8" ht="30" customHeight="1" x14ac:dyDescent="0.2">
      <c r="A41" s="109"/>
      <c r="B41" s="109"/>
      <c r="C41" s="143" t="s">
        <v>80</v>
      </c>
      <c r="D41" s="143"/>
      <c r="E41" s="91"/>
      <c r="F41" s="92"/>
      <c r="G41" s="85"/>
      <c r="H41" s="101"/>
    </row>
    <row r="42" spans="1:8" ht="11.45" customHeight="1" x14ac:dyDescent="0.2">
      <c r="A42" s="3"/>
      <c r="B42" s="3"/>
      <c r="C42" s="11" t="s">
        <v>82</v>
      </c>
      <c r="D42" s="11"/>
      <c r="E42" s="105">
        <f>SUM(E44:E92)</f>
        <v>638</v>
      </c>
      <c r="F42" s="106">
        <f t="shared" ref="F42:H42" si="1">SUM(F44:F92)</f>
        <v>980</v>
      </c>
      <c r="G42" s="107">
        <f t="shared" si="1"/>
        <v>1005828</v>
      </c>
      <c r="H42" s="108">
        <f t="shared" si="1"/>
        <v>101</v>
      </c>
    </row>
    <row r="43" spans="1:8" ht="6" customHeight="1" x14ac:dyDescent="0.2">
      <c r="A43" s="13"/>
      <c r="B43" s="13"/>
      <c r="C43" s="13"/>
      <c r="D43" s="13"/>
      <c r="E43" s="99"/>
      <c r="F43" s="100"/>
      <c r="G43" s="110"/>
      <c r="H43" s="117"/>
    </row>
    <row r="44" spans="1:8" ht="15.6" customHeight="1" x14ac:dyDescent="0.2">
      <c r="A44" s="9">
        <v>28</v>
      </c>
      <c r="B44" s="9"/>
      <c r="C44" s="9" t="s">
        <v>53</v>
      </c>
      <c r="D44" s="9"/>
      <c r="E44" s="48">
        <v>97</v>
      </c>
      <c r="F44" s="49">
        <v>127</v>
      </c>
      <c r="G44" s="50">
        <v>100595</v>
      </c>
      <c r="H44" s="41">
        <v>1</v>
      </c>
    </row>
    <row r="45" spans="1:8" ht="15.6" customHeight="1" x14ac:dyDescent="0.2">
      <c r="A45" s="7">
        <v>30</v>
      </c>
      <c r="B45" s="7"/>
      <c r="C45" s="7" t="s">
        <v>60</v>
      </c>
      <c r="D45" s="7"/>
      <c r="E45" s="51">
        <v>3</v>
      </c>
      <c r="F45" s="39">
        <v>4</v>
      </c>
      <c r="G45" s="18">
        <v>597</v>
      </c>
      <c r="H45" s="16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1">
        <v>0</v>
      </c>
      <c r="F46" s="39">
        <v>0</v>
      </c>
      <c r="G46" s="18">
        <v>0</v>
      </c>
      <c r="H46" s="16">
        <v>0</v>
      </c>
    </row>
    <row r="47" spans="1:8" ht="15.6" customHeight="1" x14ac:dyDescent="0.2">
      <c r="A47" s="10">
        <v>32</v>
      </c>
      <c r="B47" s="10"/>
      <c r="C47" s="10" t="s">
        <v>20</v>
      </c>
      <c r="D47" s="10"/>
      <c r="E47" s="47">
        <v>33</v>
      </c>
      <c r="F47" s="40">
        <v>48</v>
      </c>
      <c r="G47" s="30">
        <v>49790</v>
      </c>
      <c r="H47" s="31">
        <v>0</v>
      </c>
    </row>
    <row r="48" spans="1:8" ht="15.6" customHeight="1" x14ac:dyDescent="0.2">
      <c r="A48" s="6">
        <v>33</v>
      </c>
      <c r="B48" s="6"/>
      <c r="C48" s="6" t="s">
        <v>61</v>
      </c>
      <c r="D48" s="6"/>
      <c r="E48" s="43">
        <v>21</v>
      </c>
      <c r="F48" s="53">
        <v>21</v>
      </c>
      <c r="G48" s="50">
        <v>32616</v>
      </c>
      <c r="H48" s="41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4">
        <v>6</v>
      </c>
      <c r="F49" s="38">
        <v>9</v>
      </c>
      <c r="G49" s="18">
        <v>9071</v>
      </c>
      <c r="H49" s="16">
        <v>1</v>
      </c>
    </row>
    <row r="50" spans="1:8" ht="15.6" customHeight="1" x14ac:dyDescent="0.2">
      <c r="A50" s="7">
        <v>35</v>
      </c>
      <c r="B50" s="7"/>
      <c r="C50" s="7" t="s">
        <v>72</v>
      </c>
      <c r="D50" s="7"/>
      <c r="E50" s="44">
        <v>0</v>
      </c>
      <c r="F50" s="38">
        <v>0</v>
      </c>
      <c r="G50" s="18">
        <v>0</v>
      </c>
      <c r="H50" s="16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5">
        <v>0</v>
      </c>
      <c r="F51" s="58">
        <v>0</v>
      </c>
      <c r="G51" s="52">
        <v>0</v>
      </c>
      <c r="H51" s="20">
        <v>0</v>
      </c>
    </row>
    <row r="52" spans="1:8" ht="15.6" customHeight="1" x14ac:dyDescent="0.2">
      <c r="A52" s="9">
        <v>38</v>
      </c>
      <c r="B52" s="9"/>
      <c r="C52" s="9" t="s">
        <v>73</v>
      </c>
      <c r="D52" s="9"/>
      <c r="E52" s="46">
        <v>3</v>
      </c>
      <c r="F52" s="54">
        <v>6</v>
      </c>
      <c r="G52" s="23">
        <v>3688</v>
      </c>
      <c r="H52" s="42">
        <v>0</v>
      </c>
    </row>
    <row r="53" spans="1:8" ht="15.6" customHeight="1" x14ac:dyDescent="0.2">
      <c r="A53" s="7">
        <v>40</v>
      </c>
      <c r="B53" s="7"/>
      <c r="C53" s="7" t="s">
        <v>51</v>
      </c>
      <c r="D53" s="7"/>
      <c r="E53" s="44">
        <v>52</v>
      </c>
      <c r="F53" s="38">
        <v>66</v>
      </c>
      <c r="G53" s="18">
        <v>101445</v>
      </c>
      <c r="H53" s="16">
        <v>1</v>
      </c>
    </row>
    <row r="54" spans="1:8" ht="15.6" customHeight="1" x14ac:dyDescent="0.2">
      <c r="A54" s="7">
        <v>43</v>
      </c>
      <c r="B54" s="7"/>
      <c r="C54" s="7" t="s">
        <v>57</v>
      </c>
      <c r="D54" s="7"/>
      <c r="E54" s="44">
        <v>3</v>
      </c>
      <c r="F54" s="38">
        <v>4</v>
      </c>
      <c r="G54" s="18">
        <v>6660</v>
      </c>
      <c r="H54" s="16">
        <v>0</v>
      </c>
    </row>
    <row r="55" spans="1:8" ht="15.6" customHeight="1" x14ac:dyDescent="0.2">
      <c r="A55" s="28">
        <v>44</v>
      </c>
      <c r="B55" s="28"/>
      <c r="C55" s="28" t="s">
        <v>22</v>
      </c>
      <c r="D55" s="28"/>
      <c r="E55" s="45">
        <v>1</v>
      </c>
      <c r="F55" s="58">
        <v>4</v>
      </c>
      <c r="G55" s="59">
        <v>1786</v>
      </c>
      <c r="H55" s="60">
        <v>0</v>
      </c>
    </row>
    <row r="56" spans="1:8" ht="15.6" customHeight="1" x14ac:dyDescent="0.2">
      <c r="A56" s="24">
        <v>46</v>
      </c>
      <c r="B56" s="24"/>
      <c r="C56" s="24" t="s">
        <v>50</v>
      </c>
      <c r="D56" s="24"/>
      <c r="E56" s="46">
        <v>19</v>
      </c>
      <c r="F56" s="54">
        <v>36</v>
      </c>
      <c r="G56" s="23">
        <v>40029</v>
      </c>
      <c r="H56" s="42">
        <v>0</v>
      </c>
    </row>
    <row r="57" spans="1:8" ht="15.6" customHeight="1" x14ac:dyDescent="0.2">
      <c r="A57" s="25">
        <v>48</v>
      </c>
      <c r="B57" s="25"/>
      <c r="C57" s="25" t="s">
        <v>62</v>
      </c>
      <c r="D57" s="25"/>
      <c r="E57" s="44">
        <v>34</v>
      </c>
      <c r="F57" s="38">
        <v>47</v>
      </c>
      <c r="G57" s="18">
        <v>51175</v>
      </c>
      <c r="H57" s="16">
        <v>0</v>
      </c>
    </row>
    <row r="58" spans="1:8" ht="15.6" customHeight="1" x14ac:dyDescent="0.2">
      <c r="A58" s="25">
        <v>51</v>
      </c>
      <c r="B58" s="25"/>
      <c r="C58" s="25" t="s">
        <v>38</v>
      </c>
      <c r="D58" s="25"/>
      <c r="E58" s="44">
        <v>0</v>
      </c>
      <c r="F58" s="38">
        <v>0</v>
      </c>
      <c r="G58" s="18">
        <v>0</v>
      </c>
      <c r="H58" s="16">
        <v>0</v>
      </c>
    </row>
    <row r="59" spans="1:8" ht="15.6" customHeight="1" x14ac:dyDescent="0.2">
      <c r="A59" s="26">
        <v>55</v>
      </c>
      <c r="B59" s="26"/>
      <c r="C59" s="26" t="s">
        <v>39</v>
      </c>
      <c r="D59" s="26"/>
      <c r="E59" s="45">
        <v>31</v>
      </c>
      <c r="F59" s="58">
        <v>45</v>
      </c>
      <c r="G59" s="59">
        <v>46930</v>
      </c>
      <c r="H59" s="60">
        <v>2</v>
      </c>
    </row>
    <row r="60" spans="1:8" ht="15.6" customHeight="1" x14ac:dyDescent="0.2">
      <c r="A60" s="19">
        <v>59</v>
      </c>
      <c r="B60" s="19"/>
      <c r="C60" s="19" t="s">
        <v>74</v>
      </c>
      <c r="D60" s="19"/>
      <c r="E60" s="46">
        <v>0</v>
      </c>
      <c r="F60" s="54">
        <v>0</v>
      </c>
      <c r="G60" s="23">
        <v>0</v>
      </c>
      <c r="H60" s="42">
        <v>0</v>
      </c>
    </row>
    <row r="61" spans="1:8" ht="15.6" customHeight="1" x14ac:dyDescent="0.2">
      <c r="A61" s="25">
        <v>60</v>
      </c>
      <c r="B61" s="25"/>
      <c r="C61" s="25" t="s">
        <v>54</v>
      </c>
      <c r="D61" s="25"/>
      <c r="E61" s="44">
        <v>0</v>
      </c>
      <c r="F61" s="38">
        <v>0</v>
      </c>
      <c r="G61" s="18">
        <v>0</v>
      </c>
      <c r="H61" s="16">
        <v>0</v>
      </c>
    </row>
    <row r="62" spans="1:8" ht="15.6" customHeight="1" x14ac:dyDescent="0.2">
      <c r="A62" s="25">
        <v>61</v>
      </c>
      <c r="B62" s="25"/>
      <c r="C62" s="25" t="s">
        <v>63</v>
      </c>
      <c r="D62" s="25"/>
      <c r="E62" s="44">
        <v>0</v>
      </c>
      <c r="F62" s="38">
        <v>0</v>
      </c>
      <c r="G62" s="18">
        <v>0</v>
      </c>
      <c r="H62" s="16">
        <v>0</v>
      </c>
    </row>
    <row r="63" spans="1:8" ht="15.6" customHeight="1" x14ac:dyDescent="0.2">
      <c r="A63" s="26">
        <v>63</v>
      </c>
      <c r="B63" s="26"/>
      <c r="C63" s="26" t="s">
        <v>23</v>
      </c>
      <c r="D63" s="26"/>
      <c r="E63" s="45">
        <v>29</v>
      </c>
      <c r="F63" s="58">
        <v>27</v>
      </c>
      <c r="G63" s="59">
        <v>18790</v>
      </c>
      <c r="H63" s="60">
        <v>15</v>
      </c>
    </row>
    <row r="64" spans="1:8" ht="15.6" customHeight="1" x14ac:dyDescent="0.2">
      <c r="A64" s="19">
        <v>65</v>
      </c>
      <c r="B64" s="19"/>
      <c r="C64" s="19" t="s">
        <v>24</v>
      </c>
      <c r="D64" s="19"/>
      <c r="E64" s="46">
        <v>3</v>
      </c>
      <c r="F64" s="54">
        <v>16</v>
      </c>
      <c r="G64" s="23">
        <v>14171</v>
      </c>
      <c r="H64" s="42">
        <v>4</v>
      </c>
    </row>
    <row r="65" spans="1:8" ht="15.6" customHeight="1" x14ac:dyDescent="0.2">
      <c r="A65" s="25">
        <v>66</v>
      </c>
      <c r="B65" s="25"/>
      <c r="C65" s="25" t="s">
        <v>59</v>
      </c>
      <c r="D65" s="25"/>
      <c r="E65" s="44">
        <v>2</v>
      </c>
      <c r="F65" s="38">
        <v>29</v>
      </c>
      <c r="G65" s="18">
        <v>22875</v>
      </c>
      <c r="H65" s="16">
        <v>15</v>
      </c>
    </row>
    <row r="66" spans="1:8" ht="15.6" customHeight="1" x14ac:dyDescent="0.2">
      <c r="A66" s="25">
        <v>69</v>
      </c>
      <c r="B66" s="25"/>
      <c r="C66" s="25" t="s">
        <v>25</v>
      </c>
      <c r="D66" s="25"/>
      <c r="E66" s="44">
        <v>0</v>
      </c>
      <c r="F66" s="38">
        <v>0</v>
      </c>
      <c r="G66" s="18">
        <v>0</v>
      </c>
      <c r="H66" s="16">
        <v>0</v>
      </c>
    </row>
    <row r="67" spans="1:8" ht="15.6" customHeight="1" x14ac:dyDescent="0.2">
      <c r="A67" s="26">
        <v>70</v>
      </c>
      <c r="B67" s="26"/>
      <c r="C67" s="26" t="s">
        <v>26</v>
      </c>
      <c r="D67" s="26"/>
      <c r="E67" s="45">
        <v>0</v>
      </c>
      <c r="F67" s="58">
        <v>0</v>
      </c>
      <c r="G67" s="59">
        <v>0</v>
      </c>
      <c r="H67" s="60">
        <v>0</v>
      </c>
    </row>
    <row r="68" spans="1:8" ht="15.6" customHeight="1" x14ac:dyDescent="0.2">
      <c r="A68" s="19">
        <v>71</v>
      </c>
      <c r="B68" s="19"/>
      <c r="C68" s="19" t="s">
        <v>64</v>
      </c>
      <c r="D68" s="19"/>
      <c r="E68" s="46">
        <v>17</v>
      </c>
      <c r="F68" s="54">
        <v>25</v>
      </c>
      <c r="G68" s="23">
        <v>28553</v>
      </c>
      <c r="H68" s="42">
        <v>0</v>
      </c>
    </row>
    <row r="69" spans="1:8" ht="15.6" customHeight="1" x14ac:dyDescent="0.2">
      <c r="A69" s="25">
        <v>74</v>
      </c>
      <c r="B69" s="25"/>
      <c r="C69" s="25" t="s">
        <v>65</v>
      </c>
      <c r="D69" s="25"/>
      <c r="E69" s="44">
        <v>2</v>
      </c>
      <c r="F69" s="38">
        <v>4</v>
      </c>
      <c r="G69" s="18">
        <v>16631</v>
      </c>
      <c r="H69" s="16">
        <v>0</v>
      </c>
    </row>
    <row r="70" spans="1:8" ht="15.6" customHeight="1" x14ac:dyDescent="0.2">
      <c r="A70" s="25">
        <v>78</v>
      </c>
      <c r="B70" s="25"/>
      <c r="C70" s="25" t="s">
        <v>27</v>
      </c>
      <c r="D70" s="25"/>
      <c r="E70" s="44">
        <v>6</v>
      </c>
      <c r="F70" s="38">
        <v>12</v>
      </c>
      <c r="G70" s="18">
        <v>14650</v>
      </c>
      <c r="H70" s="16">
        <v>0</v>
      </c>
    </row>
    <row r="71" spans="1:8" ht="15.6" customHeight="1" x14ac:dyDescent="0.2">
      <c r="A71" s="27">
        <v>79</v>
      </c>
      <c r="B71" s="27"/>
      <c r="C71" s="27" t="s">
        <v>66</v>
      </c>
      <c r="D71" s="27"/>
      <c r="E71" s="47">
        <v>30</v>
      </c>
      <c r="F71" s="40">
        <v>28</v>
      </c>
      <c r="G71" s="30">
        <v>32292</v>
      </c>
      <c r="H71" s="31">
        <v>29</v>
      </c>
    </row>
    <row r="72" spans="1:8" ht="15.6" customHeight="1" x14ac:dyDescent="0.2">
      <c r="A72" s="9">
        <v>81</v>
      </c>
      <c r="B72" s="9"/>
      <c r="C72" s="9" t="s">
        <v>28</v>
      </c>
      <c r="D72" s="9"/>
      <c r="E72" s="61">
        <v>1</v>
      </c>
      <c r="F72" s="62">
        <v>3</v>
      </c>
      <c r="G72" s="63">
        <v>2052</v>
      </c>
      <c r="H72" s="64">
        <v>0</v>
      </c>
    </row>
    <row r="73" spans="1:8" ht="15.6" customHeight="1" x14ac:dyDescent="0.2">
      <c r="A73" s="7">
        <v>87</v>
      </c>
      <c r="B73" s="7"/>
      <c r="C73" s="6" t="s">
        <v>67</v>
      </c>
      <c r="D73" s="7"/>
      <c r="E73" s="65">
        <v>26</v>
      </c>
      <c r="F73" s="66">
        <v>26</v>
      </c>
      <c r="G73" s="67">
        <v>23721</v>
      </c>
      <c r="H73" s="68">
        <v>1</v>
      </c>
    </row>
    <row r="74" spans="1:8" ht="15.6" customHeight="1" x14ac:dyDescent="0.2">
      <c r="A74" s="7">
        <v>88</v>
      </c>
      <c r="B74" s="7"/>
      <c r="C74" s="7" t="s">
        <v>68</v>
      </c>
      <c r="D74" s="7"/>
      <c r="E74" s="65">
        <v>3</v>
      </c>
      <c r="F74" s="66">
        <v>5</v>
      </c>
      <c r="G74" s="67">
        <v>5974</v>
      </c>
      <c r="H74" s="68">
        <v>0</v>
      </c>
    </row>
    <row r="75" spans="1:8" ht="15.6" customHeight="1" x14ac:dyDescent="0.2">
      <c r="A75" s="28">
        <v>89</v>
      </c>
      <c r="B75" s="28"/>
      <c r="C75" s="28" t="s">
        <v>29</v>
      </c>
      <c r="D75" s="28"/>
      <c r="E75" s="69">
        <v>1</v>
      </c>
      <c r="F75" s="70">
        <v>9</v>
      </c>
      <c r="G75" s="71">
        <v>11240</v>
      </c>
      <c r="H75" s="72">
        <v>0</v>
      </c>
    </row>
    <row r="76" spans="1:8" ht="15.6" customHeight="1" x14ac:dyDescent="0.2">
      <c r="A76" s="6">
        <v>95</v>
      </c>
      <c r="B76" s="6"/>
      <c r="C76" s="6" t="s">
        <v>69</v>
      </c>
      <c r="D76" s="6"/>
      <c r="E76" s="73">
        <v>0</v>
      </c>
      <c r="F76" s="74">
        <v>0</v>
      </c>
      <c r="G76" s="75">
        <v>0</v>
      </c>
      <c r="H76" s="76">
        <v>0</v>
      </c>
    </row>
    <row r="77" spans="1:8" ht="15.6" customHeight="1" x14ac:dyDescent="0.2">
      <c r="A77" s="7">
        <v>98</v>
      </c>
      <c r="B77" s="7"/>
      <c r="C77" s="6" t="s">
        <v>55</v>
      </c>
      <c r="D77" s="7"/>
      <c r="E77" s="65">
        <v>6</v>
      </c>
      <c r="F77" s="66">
        <v>7</v>
      </c>
      <c r="G77" s="67">
        <v>9002</v>
      </c>
      <c r="H77" s="68">
        <v>0</v>
      </c>
    </row>
    <row r="78" spans="1:8" ht="15.6" customHeight="1" x14ac:dyDescent="0.2">
      <c r="A78" s="7">
        <v>99</v>
      </c>
      <c r="B78" s="7"/>
      <c r="C78" s="7" t="s">
        <v>30</v>
      </c>
      <c r="D78" s="7"/>
      <c r="E78" s="65">
        <v>12</v>
      </c>
      <c r="F78" s="66">
        <v>12</v>
      </c>
      <c r="G78" s="67">
        <v>17373</v>
      </c>
      <c r="H78" s="68">
        <v>1</v>
      </c>
    </row>
    <row r="79" spans="1:8" ht="15.6" customHeight="1" x14ac:dyDescent="0.2">
      <c r="A79" s="28">
        <v>103</v>
      </c>
      <c r="B79" s="28"/>
      <c r="C79" s="28" t="s">
        <v>31</v>
      </c>
      <c r="D79" s="28"/>
      <c r="E79" s="69">
        <v>4</v>
      </c>
      <c r="F79" s="70">
        <v>5</v>
      </c>
      <c r="G79" s="71">
        <v>3916</v>
      </c>
      <c r="H79" s="72">
        <v>0</v>
      </c>
    </row>
    <row r="80" spans="1:8" ht="15.6" customHeight="1" x14ac:dyDescent="0.2">
      <c r="A80" s="6">
        <v>104</v>
      </c>
      <c r="B80" s="6"/>
      <c r="C80" s="6" t="s">
        <v>32</v>
      </c>
      <c r="D80" s="6"/>
      <c r="E80" s="73">
        <v>8</v>
      </c>
      <c r="F80" s="74">
        <v>14</v>
      </c>
      <c r="G80" s="75">
        <v>21424</v>
      </c>
      <c r="H80" s="76">
        <v>0</v>
      </c>
    </row>
    <row r="81" spans="1:8" ht="15.6" customHeight="1" x14ac:dyDescent="0.2">
      <c r="A81" s="6">
        <v>105</v>
      </c>
      <c r="B81" s="6"/>
      <c r="C81" s="6" t="s">
        <v>58</v>
      </c>
      <c r="D81" s="6"/>
      <c r="E81" s="73">
        <v>67</v>
      </c>
      <c r="F81" s="74">
        <v>93</v>
      </c>
      <c r="G81" s="75">
        <v>101061</v>
      </c>
      <c r="H81" s="76">
        <v>1</v>
      </c>
    </row>
    <row r="82" spans="1:8" ht="15.6" customHeight="1" x14ac:dyDescent="0.2">
      <c r="A82" s="7">
        <v>106</v>
      </c>
      <c r="B82" s="7"/>
      <c r="C82" s="6" t="s">
        <v>48</v>
      </c>
      <c r="D82" s="7"/>
      <c r="E82" s="65">
        <v>3</v>
      </c>
      <c r="F82" s="66">
        <v>45</v>
      </c>
      <c r="G82" s="67">
        <v>5056</v>
      </c>
      <c r="H82" s="68">
        <v>0</v>
      </c>
    </row>
    <row r="83" spans="1:8" ht="15.6" customHeight="1" x14ac:dyDescent="0.2">
      <c r="A83" s="28">
        <v>107</v>
      </c>
      <c r="B83" s="28"/>
      <c r="C83" s="28" t="s">
        <v>47</v>
      </c>
      <c r="D83" s="28"/>
      <c r="E83" s="69">
        <v>4</v>
      </c>
      <c r="F83" s="70">
        <v>6</v>
      </c>
      <c r="G83" s="71">
        <v>3848</v>
      </c>
      <c r="H83" s="72">
        <v>3</v>
      </c>
    </row>
    <row r="84" spans="1:8" ht="15.6" customHeight="1" x14ac:dyDescent="0.2">
      <c r="A84" s="6">
        <v>109</v>
      </c>
      <c r="B84" s="6"/>
      <c r="C84" s="6" t="s">
        <v>33</v>
      </c>
      <c r="D84" s="6"/>
      <c r="E84" s="73">
        <v>0</v>
      </c>
      <c r="F84" s="74">
        <v>0</v>
      </c>
      <c r="G84" s="75">
        <v>0</v>
      </c>
      <c r="H84" s="76">
        <v>0</v>
      </c>
    </row>
    <row r="85" spans="1:8" ht="15.6" customHeight="1" x14ac:dyDescent="0.2">
      <c r="A85" s="6">
        <v>110</v>
      </c>
      <c r="B85" s="6"/>
      <c r="C85" s="6" t="s">
        <v>56</v>
      </c>
      <c r="D85" s="6"/>
      <c r="E85" s="73">
        <v>0</v>
      </c>
      <c r="F85" s="74">
        <v>56</v>
      </c>
      <c r="G85" s="75">
        <v>25336</v>
      </c>
      <c r="H85" s="76">
        <v>23</v>
      </c>
    </row>
    <row r="86" spans="1:8" ht="15.6" customHeight="1" x14ac:dyDescent="0.2">
      <c r="A86" s="7">
        <v>111</v>
      </c>
      <c r="B86" s="7"/>
      <c r="C86" s="6" t="s">
        <v>40</v>
      </c>
      <c r="D86" s="7"/>
      <c r="E86" s="65">
        <v>0</v>
      </c>
      <c r="F86" s="66">
        <v>0</v>
      </c>
      <c r="G86" s="67">
        <v>0</v>
      </c>
      <c r="H86" s="68">
        <v>0</v>
      </c>
    </row>
    <row r="87" spans="1:8" ht="15.6" customHeight="1" x14ac:dyDescent="0.2">
      <c r="A87" s="28">
        <v>112</v>
      </c>
      <c r="B87" s="28"/>
      <c r="C87" s="28" t="s">
        <v>34</v>
      </c>
      <c r="D87" s="28"/>
      <c r="E87" s="69">
        <v>74</v>
      </c>
      <c r="F87" s="70">
        <v>90</v>
      </c>
      <c r="G87" s="71">
        <v>100575</v>
      </c>
      <c r="H87" s="72">
        <v>3</v>
      </c>
    </row>
    <row r="88" spans="1:8" ht="15.6" customHeight="1" x14ac:dyDescent="0.2">
      <c r="A88" s="6">
        <v>113</v>
      </c>
      <c r="B88" s="6"/>
      <c r="C88" s="6" t="s">
        <v>70</v>
      </c>
      <c r="D88" s="6"/>
      <c r="E88" s="73">
        <v>5</v>
      </c>
      <c r="F88" s="74">
        <v>3</v>
      </c>
      <c r="G88" s="75">
        <v>2241</v>
      </c>
      <c r="H88" s="76">
        <v>1</v>
      </c>
    </row>
    <row r="89" spans="1:8" ht="15.6" customHeight="1" x14ac:dyDescent="0.2">
      <c r="A89" s="6">
        <v>114</v>
      </c>
      <c r="B89" s="6"/>
      <c r="C89" s="6" t="s">
        <v>49</v>
      </c>
      <c r="D89" s="6"/>
      <c r="E89" s="73">
        <v>32</v>
      </c>
      <c r="F89" s="74">
        <v>48</v>
      </c>
      <c r="G89" s="75">
        <v>80665</v>
      </c>
      <c r="H89" s="76">
        <v>0</v>
      </c>
    </row>
    <row r="90" spans="1:8" ht="15.6" customHeight="1" x14ac:dyDescent="0.2">
      <c r="A90" s="7">
        <v>115</v>
      </c>
      <c r="B90" s="7"/>
      <c r="C90" s="6" t="s">
        <v>35</v>
      </c>
      <c r="D90" s="7"/>
      <c r="E90" s="65">
        <v>0</v>
      </c>
      <c r="F90" s="66">
        <v>0</v>
      </c>
      <c r="G90" s="67">
        <v>0</v>
      </c>
      <c r="H90" s="68">
        <v>0</v>
      </c>
    </row>
    <row r="91" spans="1:8" ht="15.6" customHeight="1" x14ac:dyDescent="0.2">
      <c r="A91" s="28">
        <v>116</v>
      </c>
      <c r="B91" s="28"/>
      <c r="C91" s="28" t="s">
        <v>71</v>
      </c>
      <c r="D91" s="28"/>
      <c r="E91" s="69">
        <v>0</v>
      </c>
      <c r="F91" s="70">
        <v>0</v>
      </c>
      <c r="G91" s="71">
        <v>0</v>
      </c>
      <c r="H91" s="72">
        <v>0</v>
      </c>
    </row>
    <row r="92" spans="1:8" ht="15.6" customHeight="1" x14ac:dyDescent="0.2">
      <c r="A92" s="136">
        <v>117</v>
      </c>
      <c r="B92" s="136"/>
      <c r="C92" s="136" t="s">
        <v>52</v>
      </c>
      <c r="D92" s="136"/>
      <c r="E92" s="137">
        <v>0</v>
      </c>
      <c r="F92" s="138">
        <v>0</v>
      </c>
      <c r="G92" s="139">
        <v>0</v>
      </c>
      <c r="H92" s="140">
        <v>0</v>
      </c>
    </row>
    <row r="93" spans="1:8" ht="5.45" customHeight="1" x14ac:dyDescent="0.2">
      <c r="A93" s="86"/>
      <c r="B93" s="86"/>
      <c r="C93" s="86"/>
      <c r="D93" s="86"/>
      <c r="E93" s="126"/>
      <c r="F93" s="127"/>
      <c r="G93" s="126"/>
      <c r="H93" s="127"/>
    </row>
    <row r="94" spans="1:8" ht="19.899999999999999" customHeight="1" x14ac:dyDescent="0.2">
      <c r="A94" s="3"/>
      <c r="B94" s="3"/>
      <c r="C94" s="11" t="s">
        <v>76</v>
      </c>
      <c r="D94" s="11"/>
      <c r="E94" s="93">
        <v>0</v>
      </c>
      <c r="F94" s="94">
        <v>0</v>
      </c>
      <c r="G94" s="77">
        <v>0</v>
      </c>
      <c r="H94" s="57">
        <v>0</v>
      </c>
    </row>
    <row r="95" spans="1:8" ht="6" customHeight="1" x14ac:dyDescent="0.2">
      <c r="A95" s="3"/>
      <c r="B95" s="3"/>
      <c r="C95" s="3"/>
      <c r="D95" s="3"/>
      <c r="E95" s="118"/>
      <c r="F95" s="119"/>
      <c r="G95" s="120"/>
      <c r="H95" s="121"/>
    </row>
    <row r="96" spans="1:8" ht="6.6" customHeight="1" x14ac:dyDescent="0.2">
      <c r="F96" s="82"/>
      <c r="G96" s="82"/>
      <c r="H96" s="82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F4C77-7201-4F58-916B-D10DD1EF84D8}">
  <sheetPr>
    <pageSetUpPr fitToPage="1"/>
  </sheetPr>
  <dimension ref="A1:H96"/>
  <sheetViews>
    <sheetView showGridLines="0" workbookViewId="0"/>
  </sheetViews>
  <sheetFormatPr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1.570312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1" customFormat="1" ht="15" x14ac:dyDescent="0.25">
      <c r="A1" s="79" t="s">
        <v>78</v>
      </c>
      <c r="B1" s="80" t="s">
        <v>89</v>
      </c>
      <c r="C1" s="79"/>
    </row>
    <row r="2" spans="1:8" ht="8.25" customHeight="1" x14ac:dyDescent="0.2">
      <c r="A2" s="1"/>
      <c r="B2" s="1"/>
      <c r="C2" s="1"/>
      <c r="F2" s="82"/>
      <c r="G2" s="82"/>
      <c r="H2" s="82"/>
    </row>
    <row r="3" spans="1:8" ht="18.75" customHeight="1" x14ac:dyDescent="0.2">
      <c r="A3" s="3"/>
      <c r="B3" s="3"/>
      <c r="C3" s="3"/>
      <c r="D3" s="3"/>
      <c r="E3" s="32" t="s">
        <v>96</v>
      </c>
      <c r="F3" s="33" t="s">
        <v>100</v>
      </c>
      <c r="G3" s="5" t="s">
        <v>102</v>
      </c>
      <c r="H3" s="4" t="s">
        <v>105</v>
      </c>
    </row>
    <row r="4" spans="1:8" x14ac:dyDescent="0.2">
      <c r="A4" s="3"/>
      <c r="B4" s="3"/>
      <c r="C4" s="3"/>
      <c r="D4" s="3"/>
      <c r="E4" s="29" t="s">
        <v>97</v>
      </c>
      <c r="F4" s="33" t="s">
        <v>101</v>
      </c>
      <c r="G4" s="15" t="s">
        <v>103</v>
      </c>
      <c r="H4" s="4" t="s">
        <v>106</v>
      </c>
    </row>
    <row r="5" spans="1:8" x14ac:dyDescent="0.2">
      <c r="A5" s="3"/>
      <c r="B5" s="3"/>
      <c r="C5" s="3"/>
      <c r="D5" s="3"/>
      <c r="E5" s="29"/>
      <c r="F5" s="33"/>
      <c r="G5" s="15" t="s">
        <v>104</v>
      </c>
      <c r="H5" s="4" t="s">
        <v>107</v>
      </c>
    </row>
    <row r="6" spans="1:8" x14ac:dyDescent="0.2">
      <c r="A6" s="3"/>
      <c r="B6" s="3"/>
      <c r="C6" s="3"/>
      <c r="D6" s="3"/>
      <c r="E6" s="29">
        <v>2019</v>
      </c>
      <c r="F6" s="33">
        <v>2018</v>
      </c>
      <c r="G6" s="15">
        <v>2018</v>
      </c>
      <c r="H6" s="4">
        <v>2018</v>
      </c>
    </row>
    <row r="7" spans="1:8" ht="6" customHeight="1" x14ac:dyDescent="0.2">
      <c r="A7" s="3"/>
      <c r="B7" s="3"/>
      <c r="C7" s="3"/>
      <c r="D7" s="3"/>
      <c r="E7" s="29"/>
      <c r="F7" s="33"/>
      <c r="G7" s="5"/>
      <c r="H7" s="83"/>
    </row>
    <row r="8" spans="1:8" ht="6" customHeight="1" x14ac:dyDescent="0.2">
      <c r="A8" s="84"/>
      <c r="B8" s="84"/>
      <c r="C8" s="84"/>
      <c r="D8" s="84"/>
      <c r="E8" s="91"/>
      <c r="F8" s="92"/>
      <c r="G8" s="85"/>
      <c r="H8" s="101"/>
    </row>
    <row r="9" spans="1:8" ht="11.45" customHeight="1" x14ac:dyDescent="0.2">
      <c r="A9" s="3"/>
      <c r="B9" s="3"/>
      <c r="C9" s="11" t="s">
        <v>79</v>
      </c>
      <c r="D9" s="11"/>
      <c r="E9" s="105">
        <f>E12+E42+E94</f>
        <v>81603</v>
      </c>
      <c r="F9" s="106">
        <f>F12+F42+F94</f>
        <v>87521</v>
      </c>
      <c r="G9" s="107">
        <f>G12+G42+G94</f>
        <v>25737212</v>
      </c>
      <c r="H9" s="108">
        <f>H12+H42+H94</f>
        <v>707</v>
      </c>
    </row>
    <row r="10" spans="1:8" ht="6" customHeight="1" x14ac:dyDescent="0.2">
      <c r="A10" s="86"/>
      <c r="B10" s="86"/>
      <c r="C10" s="86"/>
      <c r="D10" s="86"/>
      <c r="E10" s="95"/>
      <c r="F10" s="96"/>
      <c r="G10" s="87"/>
      <c r="H10" s="102"/>
    </row>
    <row r="11" spans="1:8" ht="30" customHeight="1" x14ac:dyDescent="0.2">
      <c r="A11" s="3"/>
      <c r="B11" s="3"/>
      <c r="C11" s="11" t="s">
        <v>80</v>
      </c>
      <c r="D11" s="11"/>
      <c r="E11" s="97"/>
      <c r="F11" s="98"/>
      <c r="G11" s="88"/>
      <c r="H11" s="103"/>
    </row>
    <row r="12" spans="1:8" ht="11.45" customHeight="1" x14ac:dyDescent="0.2">
      <c r="A12" s="3"/>
      <c r="B12" s="3"/>
      <c r="C12" s="11" t="s">
        <v>81</v>
      </c>
      <c r="D12" s="11"/>
      <c r="E12" s="105">
        <f>SUM(E14:E39)</f>
        <v>81398</v>
      </c>
      <c r="F12" s="106">
        <f t="shared" ref="F12:H12" si="0">SUM(F14:F39)</f>
        <v>86646</v>
      </c>
      <c r="G12" s="107">
        <f t="shared" si="0"/>
        <v>24914745</v>
      </c>
      <c r="H12" s="108">
        <f t="shared" si="0"/>
        <v>651</v>
      </c>
    </row>
    <row r="13" spans="1:8" ht="6" customHeight="1" x14ac:dyDescent="0.2">
      <c r="A13" s="89"/>
      <c r="B13" s="89"/>
      <c r="C13" s="89"/>
      <c r="D13" s="89"/>
      <c r="E13" s="99"/>
      <c r="F13" s="100"/>
      <c r="G13" s="90"/>
      <c r="H13" s="104"/>
    </row>
    <row r="14" spans="1:8" ht="15.6" customHeight="1" x14ac:dyDescent="0.2">
      <c r="A14" s="9">
        <v>1</v>
      </c>
      <c r="B14" s="9"/>
      <c r="C14" s="141" t="s">
        <v>0</v>
      </c>
      <c r="D14" s="141"/>
      <c r="E14" s="43">
        <v>22574</v>
      </c>
      <c r="F14" s="53">
        <v>30509</v>
      </c>
      <c r="G14" s="50">
        <v>7462116</v>
      </c>
      <c r="H14" s="41">
        <v>18</v>
      </c>
    </row>
    <row r="15" spans="1:8" ht="15.6" customHeight="1" x14ac:dyDescent="0.2">
      <c r="A15" s="6">
        <v>2</v>
      </c>
      <c r="B15" s="6"/>
      <c r="C15" s="25" t="s">
        <v>1</v>
      </c>
      <c r="D15" s="25"/>
      <c r="E15" s="46">
        <v>13752</v>
      </c>
      <c r="F15" s="54">
        <v>12785</v>
      </c>
      <c r="G15" s="23">
        <v>3151484</v>
      </c>
      <c r="H15" s="42">
        <v>4</v>
      </c>
    </row>
    <row r="16" spans="1:8" ht="15.6" customHeight="1" x14ac:dyDescent="0.2">
      <c r="A16" s="6">
        <v>3</v>
      </c>
      <c r="B16" s="6"/>
      <c r="C16" s="25" t="s">
        <v>2</v>
      </c>
      <c r="D16" s="25"/>
      <c r="E16" s="46">
        <v>1907</v>
      </c>
      <c r="F16" s="54">
        <v>2529</v>
      </c>
      <c r="G16" s="23">
        <v>1736010</v>
      </c>
      <c r="H16" s="42">
        <v>82</v>
      </c>
    </row>
    <row r="17" spans="1:8" ht="15.6" customHeight="1" x14ac:dyDescent="0.2">
      <c r="A17" s="8">
        <v>4</v>
      </c>
      <c r="B17" s="8"/>
      <c r="C17" s="142" t="s">
        <v>3</v>
      </c>
      <c r="D17" s="142"/>
      <c r="E17" s="47">
        <v>183</v>
      </c>
      <c r="F17" s="40">
        <v>246</v>
      </c>
      <c r="G17" s="30">
        <v>147667</v>
      </c>
      <c r="H17" s="60">
        <v>0</v>
      </c>
    </row>
    <row r="18" spans="1:8" ht="15.6" customHeight="1" x14ac:dyDescent="0.2">
      <c r="A18" s="9">
        <v>5</v>
      </c>
      <c r="B18" s="9"/>
      <c r="C18" s="141" t="s">
        <v>4</v>
      </c>
      <c r="D18" s="141"/>
      <c r="E18" s="43">
        <v>1482</v>
      </c>
      <c r="F18" s="53">
        <v>1327</v>
      </c>
      <c r="G18" s="50">
        <v>456193</v>
      </c>
      <c r="H18" s="41">
        <v>0</v>
      </c>
    </row>
    <row r="19" spans="1:8" ht="15.6" customHeight="1" x14ac:dyDescent="0.2">
      <c r="A19" s="9">
        <v>6</v>
      </c>
      <c r="B19" s="9"/>
      <c r="C19" s="25" t="s">
        <v>5</v>
      </c>
      <c r="D19" s="25"/>
      <c r="E19" s="43">
        <v>223</v>
      </c>
      <c r="F19" s="53">
        <v>197</v>
      </c>
      <c r="G19" s="50">
        <v>67380</v>
      </c>
      <c r="H19" s="41">
        <v>0</v>
      </c>
    </row>
    <row r="20" spans="1:8" ht="15.6" customHeight="1" x14ac:dyDescent="0.2">
      <c r="A20" s="6">
        <v>7</v>
      </c>
      <c r="B20" s="6"/>
      <c r="C20" s="25" t="s">
        <v>6</v>
      </c>
      <c r="D20" s="25"/>
      <c r="E20" s="46">
        <v>236</v>
      </c>
      <c r="F20" s="54">
        <v>233</v>
      </c>
      <c r="G20" s="23">
        <v>170165</v>
      </c>
      <c r="H20" s="42">
        <v>0</v>
      </c>
    </row>
    <row r="21" spans="1:8" ht="15.6" customHeight="1" x14ac:dyDescent="0.2">
      <c r="A21" s="8">
        <v>8</v>
      </c>
      <c r="B21" s="8"/>
      <c r="C21" s="142" t="s">
        <v>7</v>
      </c>
      <c r="D21" s="142"/>
      <c r="E21" s="47">
        <v>302</v>
      </c>
      <c r="F21" s="40">
        <v>279</v>
      </c>
      <c r="G21" s="30">
        <v>106026</v>
      </c>
      <c r="H21" s="60">
        <v>0</v>
      </c>
    </row>
    <row r="22" spans="1:8" ht="15.6" customHeight="1" x14ac:dyDescent="0.2">
      <c r="A22" s="9">
        <v>9</v>
      </c>
      <c r="B22" s="9"/>
      <c r="C22" s="141" t="s">
        <v>8</v>
      </c>
      <c r="D22" s="141"/>
      <c r="E22" s="43">
        <v>1992</v>
      </c>
      <c r="F22" s="53">
        <v>1742</v>
      </c>
      <c r="G22" s="50">
        <v>442607</v>
      </c>
      <c r="H22" s="41">
        <v>0</v>
      </c>
    </row>
    <row r="23" spans="1:8" ht="15.6" customHeight="1" x14ac:dyDescent="0.2">
      <c r="A23" s="9">
        <v>10</v>
      </c>
      <c r="B23" s="9"/>
      <c r="C23" s="25" t="s">
        <v>41</v>
      </c>
      <c r="D23" s="25"/>
      <c r="E23" s="43">
        <v>1708</v>
      </c>
      <c r="F23" s="53">
        <v>407</v>
      </c>
      <c r="G23" s="50">
        <v>191595</v>
      </c>
      <c r="H23" s="41">
        <v>39</v>
      </c>
    </row>
    <row r="24" spans="1:8" ht="15.6" customHeight="1" x14ac:dyDescent="0.2">
      <c r="A24" s="6">
        <v>11</v>
      </c>
      <c r="B24" s="6"/>
      <c r="C24" s="25" t="s">
        <v>9</v>
      </c>
      <c r="D24" s="25"/>
      <c r="E24" s="46">
        <v>2112</v>
      </c>
      <c r="F24" s="54">
        <v>1933</v>
      </c>
      <c r="G24" s="23">
        <v>742931</v>
      </c>
      <c r="H24" s="42">
        <v>315</v>
      </c>
    </row>
    <row r="25" spans="1:8" ht="15.6" customHeight="1" x14ac:dyDescent="0.2">
      <c r="A25" s="8">
        <v>12</v>
      </c>
      <c r="B25" s="8"/>
      <c r="C25" s="142" t="s">
        <v>10</v>
      </c>
      <c r="D25" s="142"/>
      <c r="E25" s="47">
        <v>1591</v>
      </c>
      <c r="F25" s="40">
        <v>1619</v>
      </c>
      <c r="G25" s="30">
        <v>550876</v>
      </c>
      <c r="H25" s="60">
        <v>30</v>
      </c>
    </row>
    <row r="26" spans="1:8" ht="15.6" customHeight="1" x14ac:dyDescent="0.2">
      <c r="A26" s="9">
        <v>13</v>
      </c>
      <c r="B26" s="9"/>
      <c r="C26" s="141" t="s">
        <v>11</v>
      </c>
      <c r="D26" s="141"/>
      <c r="E26" s="43">
        <v>1066</v>
      </c>
      <c r="F26" s="53">
        <v>1397</v>
      </c>
      <c r="G26" s="50">
        <v>736677</v>
      </c>
      <c r="H26" s="41">
        <v>27</v>
      </c>
    </row>
    <row r="27" spans="1:8" ht="15.6" customHeight="1" x14ac:dyDescent="0.2">
      <c r="A27" s="6">
        <v>14</v>
      </c>
      <c r="B27" s="6"/>
      <c r="C27" s="25" t="s">
        <v>12</v>
      </c>
      <c r="D27" s="25"/>
      <c r="E27" s="46">
        <v>689</v>
      </c>
      <c r="F27" s="54">
        <v>726</v>
      </c>
      <c r="G27" s="23">
        <v>201276</v>
      </c>
      <c r="H27" s="42">
        <v>2</v>
      </c>
    </row>
    <row r="28" spans="1:8" ht="15.6" customHeight="1" x14ac:dyDescent="0.2">
      <c r="A28" s="3">
        <v>15</v>
      </c>
      <c r="B28" s="3"/>
      <c r="C28" s="25" t="s">
        <v>13</v>
      </c>
      <c r="D28" s="25"/>
      <c r="E28" s="78">
        <v>448</v>
      </c>
      <c r="F28" s="55">
        <v>415</v>
      </c>
      <c r="G28" s="21">
        <v>135230</v>
      </c>
      <c r="H28" s="56">
        <v>1</v>
      </c>
    </row>
    <row r="29" spans="1:8" ht="15.6" customHeight="1" x14ac:dyDescent="0.2">
      <c r="A29" s="8">
        <v>16</v>
      </c>
      <c r="B29" s="8"/>
      <c r="C29" s="142" t="s">
        <v>14</v>
      </c>
      <c r="D29" s="142"/>
      <c r="E29" s="47">
        <v>99</v>
      </c>
      <c r="F29" s="40">
        <v>96</v>
      </c>
      <c r="G29" s="30">
        <v>89661</v>
      </c>
      <c r="H29" s="60">
        <v>0</v>
      </c>
    </row>
    <row r="30" spans="1:8" ht="15.6" customHeight="1" x14ac:dyDescent="0.2">
      <c r="A30" s="9">
        <v>17</v>
      </c>
      <c r="B30" s="9"/>
      <c r="C30" s="141" t="s">
        <v>15</v>
      </c>
      <c r="D30" s="141"/>
      <c r="E30" s="43">
        <v>3644</v>
      </c>
      <c r="F30" s="53">
        <v>3481</v>
      </c>
      <c r="G30" s="50">
        <v>1173624</v>
      </c>
      <c r="H30" s="41">
        <v>2</v>
      </c>
    </row>
    <row r="31" spans="1:8" ht="15.6" customHeight="1" x14ac:dyDescent="0.2">
      <c r="A31" s="6">
        <v>18</v>
      </c>
      <c r="B31" s="6"/>
      <c r="C31" s="25" t="s">
        <v>16</v>
      </c>
      <c r="D31" s="25"/>
      <c r="E31" s="46">
        <v>1602</v>
      </c>
      <c r="F31" s="54">
        <v>1510</v>
      </c>
      <c r="G31" s="23">
        <v>533471</v>
      </c>
      <c r="H31" s="42">
        <v>4</v>
      </c>
    </row>
    <row r="32" spans="1:8" ht="15.6" customHeight="1" x14ac:dyDescent="0.2">
      <c r="A32" s="6">
        <v>19</v>
      </c>
      <c r="B32" s="6"/>
      <c r="C32" s="25" t="s">
        <v>17</v>
      </c>
      <c r="D32" s="25"/>
      <c r="E32" s="46">
        <v>5665</v>
      </c>
      <c r="F32" s="54">
        <v>6076</v>
      </c>
      <c r="G32" s="23">
        <v>2579489</v>
      </c>
      <c r="H32" s="42">
        <v>120</v>
      </c>
    </row>
    <row r="33" spans="1:8" ht="15.6" customHeight="1" x14ac:dyDescent="0.2">
      <c r="A33" s="8">
        <v>20</v>
      </c>
      <c r="B33" s="8"/>
      <c r="C33" s="142" t="s">
        <v>18</v>
      </c>
      <c r="D33" s="142"/>
      <c r="E33" s="47">
        <v>2348</v>
      </c>
      <c r="F33" s="40">
        <v>2070</v>
      </c>
      <c r="G33" s="30">
        <v>759106</v>
      </c>
      <c r="H33" s="60">
        <v>0</v>
      </c>
    </row>
    <row r="34" spans="1:8" ht="15.6" customHeight="1" x14ac:dyDescent="0.2">
      <c r="A34" s="9">
        <v>21</v>
      </c>
      <c r="B34" s="9"/>
      <c r="C34" s="141" t="s">
        <v>42</v>
      </c>
      <c r="D34" s="141"/>
      <c r="E34" s="43">
        <v>4848</v>
      </c>
      <c r="F34" s="53">
        <v>4369</v>
      </c>
      <c r="G34" s="50">
        <v>1926954</v>
      </c>
      <c r="H34" s="41">
        <v>3</v>
      </c>
    </row>
    <row r="35" spans="1:8" ht="15.6" customHeight="1" x14ac:dyDescent="0.2">
      <c r="A35" s="6">
        <v>22</v>
      </c>
      <c r="B35" s="6"/>
      <c r="C35" s="25" t="s">
        <v>43</v>
      </c>
      <c r="D35" s="25"/>
      <c r="E35" s="46">
        <v>6965</v>
      </c>
      <c r="F35" s="54">
        <v>7280</v>
      </c>
      <c r="G35" s="23">
        <v>760864</v>
      </c>
      <c r="H35" s="42">
        <v>0</v>
      </c>
    </row>
    <row r="36" spans="1:8" ht="15.6" customHeight="1" x14ac:dyDescent="0.2">
      <c r="A36" s="6">
        <v>23</v>
      </c>
      <c r="B36" s="6"/>
      <c r="C36" s="25" t="s">
        <v>44</v>
      </c>
      <c r="D36" s="25"/>
      <c r="E36" s="46">
        <v>1057</v>
      </c>
      <c r="F36" s="54">
        <v>903</v>
      </c>
      <c r="G36" s="23">
        <v>485032</v>
      </c>
      <c r="H36" s="16">
        <v>3</v>
      </c>
    </row>
    <row r="37" spans="1:8" ht="15.6" customHeight="1" x14ac:dyDescent="0.2">
      <c r="A37" s="8">
        <v>24</v>
      </c>
      <c r="B37" s="8"/>
      <c r="C37" s="142" t="s">
        <v>45</v>
      </c>
      <c r="D37" s="142"/>
      <c r="E37" s="47">
        <v>396</v>
      </c>
      <c r="F37" s="40">
        <v>653</v>
      </c>
      <c r="G37" s="30">
        <v>22813</v>
      </c>
      <c r="H37" s="60">
        <v>1</v>
      </c>
    </row>
    <row r="38" spans="1:8" ht="15.6" customHeight="1" x14ac:dyDescent="0.2">
      <c r="A38" s="9">
        <v>25</v>
      </c>
      <c r="B38" s="9"/>
      <c r="C38" s="19" t="s">
        <v>46</v>
      </c>
      <c r="D38" s="19"/>
      <c r="E38" s="43">
        <v>4504</v>
      </c>
      <c r="F38" s="53">
        <v>3850</v>
      </c>
      <c r="G38" s="50">
        <v>280035</v>
      </c>
      <c r="H38" s="41">
        <v>0</v>
      </c>
    </row>
    <row r="39" spans="1:8" ht="15.6" customHeight="1" x14ac:dyDescent="0.2">
      <c r="A39" s="8">
        <v>150</v>
      </c>
      <c r="B39" s="8"/>
      <c r="C39" s="27" t="s">
        <v>19</v>
      </c>
      <c r="D39" s="27"/>
      <c r="E39" s="112">
        <v>5</v>
      </c>
      <c r="F39" s="113">
        <v>14</v>
      </c>
      <c r="G39" s="30">
        <v>5463</v>
      </c>
      <c r="H39" s="31">
        <v>0</v>
      </c>
    </row>
    <row r="40" spans="1:8" ht="6" customHeight="1" x14ac:dyDescent="0.2">
      <c r="A40" s="3"/>
      <c r="B40" s="3"/>
      <c r="C40" s="86"/>
      <c r="D40" s="86"/>
      <c r="E40" s="114"/>
      <c r="F40" s="115"/>
      <c r="G40" s="111"/>
      <c r="H40" s="116"/>
    </row>
    <row r="41" spans="1:8" ht="30" customHeight="1" x14ac:dyDescent="0.2">
      <c r="A41" s="109"/>
      <c r="B41" s="109"/>
      <c r="C41" s="143" t="s">
        <v>80</v>
      </c>
      <c r="D41" s="143"/>
      <c r="E41" s="91"/>
      <c r="F41" s="92"/>
      <c r="G41" s="85"/>
      <c r="H41" s="101"/>
    </row>
    <row r="42" spans="1:8" ht="11.45" customHeight="1" x14ac:dyDescent="0.2">
      <c r="A42" s="3"/>
      <c r="B42" s="3"/>
      <c r="C42" s="11" t="s">
        <v>82</v>
      </c>
      <c r="D42" s="11"/>
      <c r="E42" s="105">
        <f>SUM(E44:E92)</f>
        <v>205</v>
      </c>
      <c r="F42" s="106">
        <f t="shared" ref="F42:H42" si="1">SUM(F44:F92)</f>
        <v>875</v>
      </c>
      <c r="G42" s="107">
        <f t="shared" si="1"/>
        <v>822467</v>
      </c>
      <c r="H42" s="108">
        <f t="shared" si="1"/>
        <v>56</v>
      </c>
    </row>
    <row r="43" spans="1:8" ht="6" customHeight="1" x14ac:dyDescent="0.2">
      <c r="A43" s="13"/>
      <c r="B43" s="13"/>
      <c r="C43" s="13"/>
      <c r="D43" s="13"/>
      <c r="E43" s="99"/>
      <c r="F43" s="100"/>
      <c r="G43" s="110"/>
      <c r="H43" s="117"/>
    </row>
    <row r="44" spans="1:8" ht="15.6" customHeight="1" x14ac:dyDescent="0.2">
      <c r="A44" s="9">
        <v>28</v>
      </c>
      <c r="B44" s="9"/>
      <c r="C44" s="9" t="s">
        <v>53</v>
      </c>
      <c r="D44" s="9"/>
      <c r="E44" s="48">
        <v>80</v>
      </c>
      <c r="F44" s="49">
        <v>121</v>
      </c>
      <c r="G44" s="50">
        <v>87079</v>
      </c>
      <c r="H44" s="41">
        <v>23</v>
      </c>
    </row>
    <row r="45" spans="1:8" ht="15.6" customHeight="1" x14ac:dyDescent="0.2">
      <c r="A45" s="7">
        <v>30</v>
      </c>
      <c r="B45" s="7"/>
      <c r="C45" s="7" t="s">
        <v>60</v>
      </c>
      <c r="D45" s="7"/>
      <c r="E45" s="51">
        <v>0</v>
      </c>
      <c r="F45" s="39">
        <v>1</v>
      </c>
      <c r="G45" s="18">
        <v>165</v>
      </c>
      <c r="H45" s="16">
        <v>1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1">
        <v>0</v>
      </c>
      <c r="F46" s="39">
        <v>0</v>
      </c>
      <c r="G46" s="18">
        <v>0</v>
      </c>
      <c r="H46" s="16">
        <v>0</v>
      </c>
    </row>
    <row r="47" spans="1:8" ht="15.6" customHeight="1" x14ac:dyDescent="0.2">
      <c r="A47" s="10">
        <v>32</v>
      </c>
      <c r="B47" s="10"/>
      <c r="C47" s="10" t="s">
        <v>20</v>
      </c>
      <c r="D47" s="10"/>
      <c r="E47" s="47">
        <v>3</v>
      </c>
      <c r="F47" s="40">
        <v>43</v>
      </c>
      <c r="G47" s="30">
        <v>45164</v>
      </c>
      <c r="H47" s="31">
        <v>0</v>
      </c>
    </row>
    <row r="48" spans="1:8" ht="15.6" customHeight="1" x14ac:dyDescent="0.2">
      <c r="A48" s="6">
        <v>33</v>
      </c>
      <c r="B48" s="6"/>
      <c r="C48" s="6" t="s">
        <v>61</v>
      </c>
      <c r="D48" s="6"/>
      <c r="E48" s="43">
        <v>0</v>
      </c>
      <c r="F48" s="53">
        <v>27</v>
      </c>
      <c r="G48" s="50">
        <v>36071</v>
      </c>
      <c r="H48" s="41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4">
        <v>2</v>
      </c>
      <c r="F49" s="38">
        <v>9</v>
      </c>
      <c r="G49" s="18">
        <v>11164</v>
      </c>
      <c r="H49" s="16">
        <v>0</v>
      </c>
    </row>
    <row r="50" spans="1:8" ht="15.6" customHeight="1" x14ac:dyDescent="0.2">
      <c r="A50" s="7">
        <v>35</v>
      </c>
      <c r="B50" s="7"/>
      <c r="C50" s="7" t="s">
        <v>72</v>
      </c>
      <c r="D50" s="7"/>
      <c r="E50" s="44">
        <v>0</v>
      </c>
      <c r="F50" s="38">
        <v>0</v>
      </c>
      <c r="G50" s="18">
        <v>0</v>
      </c>
      <c r="H50" s="16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5">
        <v>0</v>
      </c>
      <c r="F51" s="58">
        <v>0</v>
      </c>
      <c r="G51" s="52">
        <v>0</v>
      </c>
      <c r="H51" s="20">
        <v>0</v>
      </c>
    </row>
    <row r="52" spans="1:8" ht="15.6" customHeight="1" x14ac:dyDescent="0.2">
      <c r="A52" s="9">
        <v>38</v>
      </c>
      <c r="B52" s="9"/>
      <c r="C52" s="9" t="s">
        <v>73</v>
      </c>
      <c r="D52" s="9"/>
      <c r="E52" s="46">
        <v>2</v>
      </c>
      <c r="F52" s="54">
        <v>2</v>
      </c>
      <c r="G52" s="23">
        <v>2474</v>
      </c>
      <c r="H52" s="42">
        <v>0</v>
      </c>
    </row>
    <row r="53" spans="1:8" ht="15.6" customHeight="1" x14ac:dyDescent="0.2">
      <c r="A53" s="7">
        <v>40</v>
      </c>
      <c r="B53" s="7"/>
      <c r="C53" s="7" t="s">
        <v>51</v>
      </c>
      <c r="D53" s="7"/>
      <c r="E53" s="44">
        <v>4</v>
      </c>
      <c r="F53" s="38">
        <v>66</v>
      </c>
      <c r="G53" s="18">
        <v>85907</v>
      </c>
      <c r="H53" s="16">
        <v>0</v>
      </c>
    </row>
    <row r="54" spans="1:8" ht="15.6" customHeight="1" x14ac:dyDescent="0.2">
      <c r="A54" s="7">
        <v>43</v>
      </c>
      <c r="B54" s="7"/>
      <c r="C54" s="7" t="s">
        <v>57</v>
      </c>
      <c r="D54" s="7"/>
      <c r="E54" s="44">
        <v>0</v>
      </c>
      <c r="F54" s="38">
        <v>6</v>
      </c>
      <c r="G54" s="18">
        <v>9564</v>
      </c>
      <c r="H54" s="16">
        <v>0</v>
      </c>
    </row>
    <row r="55" spans="1:8" ht="15.6" customHeight="1" x14ac:dyDescent="0.2">
      <c r="A55" s="28">
        <v>44</v>
      </c>
      <c r="B55" s="28"/>
      <c r="C55" s="28" t="s">
        <v>22</v>
      </c>
      <c r="D55" s="28"/>
      <c r="E55" s="45">
        <v>1</v>
      </c>
      <c r="F55" s="58">
        <v>1</v>
      </c>
      <c r="G55" s="59">
        <v>328</v>
      </c>
      <c r="H55" s="60">
        <v>0</v>
      </c>
    </row>
    <row r="56" spans="1:8" ht="15.6" customHeight="1" x14ac:dyDescent="0.2">
      <c r="A56" s="24">
        <v>46</v>
      </c>
      <c r="B56" s="24"/>
      <c r="C56" s="24" t="s">
        <v>50</v>
      </c>
      <c r="D56" s="24"/>
      <c r="E56" s="46">
        <v>6</v>
      </c>
      <c r="F56" s="54">
        <v>26</v>
      </c>
      <c r="G56" s="23">
        <v>21050</v>
      </c>
      <c r="H56" s="42">
        <v>1</v>
      </c>
    </row>
    <row r="57" spans="1:8" ht="15.6" customHeight="1" x14ac:dyDescent="0.2">
      <c r="A57" s="25">
        <v>48</v>
      </c>
      <c r="B57" s="25"/>
      <c r="C57" s="25" t="s">
        <v>62</v>
      </c>
      <c r="D57" s="25"/>
      <c r="E57" s="44">
        <v>7</v>
      </c>
      <c r="F57" s="38">
        <v>42</v>
      </c>
      <c r="G57" s="18">
        <v>54663</v>
      </c>
      <c r="H57" s="16">
        <v>0</v>
      </c>
    </row>
    <row r="58" spans="1:8" ht="15.6" customHeight="1" x14ac:dyDescent="0.2">
      <c r="A58" s="25">
        <v>51</v>
      </c>
      <c r="B58" s="25"/>
      <c r="C58" s="25" t="s">
        <v>38</v>
      </c>
      <c r="D58" s="25"/>
      <c r="E58" s="44">
        <v>0</v>
      </c>
      <c r="F58" s="38">
        <v>0</v>
      </c>
      <c r="G58" s="18">
        <v>0</v>
      </c>
      <c r="H58" s="16">
        <v>0</v>
      </c>
    </row>
    <row r="59" spans="1:8" ht="15.6" customHeight="1" x14ac:dyDescent="0.2">
      <c r="A59" s="26">
        <v>55</v>
      </c>
      <c r="B59" s="26"/>
      <c r="C59" s="26" t="s">
        <v>39</v>
      </c>
      <c r="D59" s="26"/>
      <c r="E59" s="45">
        <v>5</v>
      </c>
      <c r="F59" s="58">
        <v>32</v>
      </c>
      <c r="G59" s="59">
        <v>36912</v>
      </c>
      <c r="H59" s="60">
        <v>1</v>
      </c>
    </row>
    <row r="60" spans="1:8" ht="15.6" customHeight="1" x14ac:dyDescent="0.2">
      <c r="A60" s="19">
        <v>59</v>
      </c>
      <c r="B60" s="19"/>
      <c r="C60" s="19" t="s">
        <v>74</v>
      </c>
      <c r="D60" s="19"/>
      <c r="E60" s="46">
        <v>0</v>
      </c>
      <c r="F60" s="54">
        <v>0</v>
      </c>
      <c r="G60" s="23">
        <v>0</v>
      </c>
      <c r="H60" s="42">
        <v>0</v>
      </c>
    </row>
    <row r="61" spans="1:8" ht="15.6" customHeight="1" x14ac:dyDescent="0.2">
      <c r="A61" s="25">
        <v>60</v>
      </c>
      <c r="B61" s="25"/>
      <c r="C61" s="25" t="s">
        <v>54</v>
      </c>
      <c r="D61" s="25"/>
      <c r="E61" s="44">
        <v>0</v>
      </c>
      <c r="F61" s="38">
        <v>0</v>
      </c>
      <c r="G61" s="18">
        <v>0</v>
      </c>
      <c r="H61" s="16">
        <v>0</v>
      </c>
    </row>
    <row r="62" spans="1:8" ht="15.6" customHeight="1" x14ac:dyDescent="0.2">
      <c r="A62" s="25">
        <v>61</v>
      </c>
      <c r="B62" s="25"/>
      <c r="C62" s="25" t="s">
        <v>63</v>
      </c>
      <c r="D62" s="25"/>
      <c r="E62" s="44">
        <v>0</v>
      </c>
      <c r="F62" s="38">
        <v>0</v>
      </c>
      <c r="G62" s="18">
        <v>0</v>
      </c>
      <c r="H62" s="16">
        <v>0</v>
      </c>
    </row>
    <row r="63" spans="1:8" ht="15.6" customHeight="1" x14ac:dyDescent="0.2">
      <c r="A63" s="26">
        <v>63</v>
      </c>
      <c r="B63" s="26"/>
      <c r="C63" s="26" t="s">
        <v>23</v>
      </c>
      <c r="D63" s="26"/>
      <c r="E63" s="45">
        <v>12</v>
      </c>
      <c r="F63" s="58">
        <v>37</v>
      </c>
      <c r="G63" s="59">
        <v>26905</v>
      </c>
      <c r="H63" s="60">
        <v>0</v>
      </c>
    </row>
    <row r="64" spans="1:8" ht="15.6" customHeight="1" x14ac:dyDescent="0.2">
      <c r="A64" s="19">
        <v>65</v>
      </c>
      <c r="B64" s="19"/>
      <c r="C64" s="19" t="s">
        <v>24</v>
      </c>
      <c r="D64" s="19"/>
      <c r="E64" s="46">
        <v>3</v>
      </c>
      <c r="F64" s="54">
        <v>5</v>
      </c>
      <c r="G64" s="23">
        <v>3644</v>
      </c>
      <c r="H64" s="42">
        <v>1</v>
      </c>
    </row>
    <row r="65" spans="1:8" ht="15.6" customHeight="1" x14ac:dyDescent="0.2">
      <c r="A65" s="25">
        <v>66</v>
      </c>
      <c r="B65" s="25"/>
      <c r="C65" s="25" t="s">
        <v>59</v>
      </c>
      <c r="D65" s="25"/>
      <c r="E65" s="44">
        <v>2</v>
      </c>
      <c r="F65" s="38">
        <v>1</v>
      </c>
      <c r="G65" s="18">
        <v>204</v>
      </c>
      <c r="H65" s="16">
        <v>0</v>
      </c>
    </row>
    <row r="66" spans="1:8" ht="15.6" customHeight="1" x14ac:dyDescent="0.2">
      <c r="A66" s="25">
        <v>69</v>
      </c>
      <c r="B66" s="25"/>
      <c r="C66" s="25" t="s">
        <v>25</v>
      </c>
      <c r="D66" s="25"/>
      <c r="E66" s="44">
        <v>0</v>
      </c>
      <c r="F66" s="38">
        <v>0</v>
      </c>
      <c r="G66" s="18">
        <v>0</v>
      </c>
      <c r="H66" s="16">
        <v>0</v>
      </c>
    </row>
    <row r="67" spans="1:8" ht="15.6" customHeight="1" x14ac:dyDescent="0.2">
      <c r="A67" s="26">
        <v>70</v>
      </c>
      <c r="B67" s="26"/>
      <c r="C67" s="26" t="s">
        <v>26</v>
      </c>
      <c r="D67" s="26"/>
      <c r="E67" s="45">
        <v>0</v>
      </c>
      <c r="F67" s="58">
        <v>0</v>
      </c>
      <c r="G67" s="59">
        <v>0</v>
      </c>
      <c r="H67" s="60">
        <v>0</v>
      </c>
    </row>
    <row r="68" spans="1:8" ht="15.6" customHeight="1" x14ac:dyDescent="0.2">
      <c r="A68" s="19">
        <v>71</v>
      </c>
      <c r="B68" s="19"/>
      <c r="C68" s="19" t="s">
        <v>64</v>
      </c>
      <c r="D68" s="19"/>
      <c r="E68" s="46">
        <v>1</v>
      </c>
      <c r="F68" s="54">
        <v>24</v>
      </c>
      <c r="G68" s="23">
        <v>29584</v>
      </c>
      <c r="H68" s="42">
        <v>0</v>
      </c>
    </row>
    <row r="69" spans="1:8" ht="15.6" customHeight="1" x14ac:dyDescent="0.2">
      <c r="A69" s="25">
        <v>74</v>
      </c>
      <c r="B69" s="25"/>
      <c r="C69" s="25" t="s">
        <v>65</v>
      </c>
      <c r="D69" s="25"/>
      <c r="E69" s="44">
        <v>0</v>
      </c>
      <c r="F69" s="38">
        <v>4</v>
      </c>
      <c r="G69" s="18">
        <v>-6040</v>
      </c>
      <c r="H69" s="16">
        <v>0</v>
      </c>
    </row>
    <row r="70" spans="1:8" ht="15.6" customHeight="1" x14ac:dyDescent="0.2">
      <c r="A70" s="25">
        <v>78</v>
      </c>
      <c r="B70" s="25"/>
      <c r="C70" s="25" t="s">
        <v>27</v>
      </c>
      <c r="D70" s="25"/>
      <c r="E70" s="44">
        <v>0</v>
      </c>
      <c r="F70" s="38">
        <v>13</v>
      </c>
      <c r="G70" s="18">
        <v>16973</v>
      </c>
      <c r="H70" s="16">
        <v>4</v>
      </c>
    </row>
    <row r="71" spans="1:8" ht="15.6" customHeight="1" x14ac:dyDescent="0.2">
      <c r="A71" s="27">
        <v>79</v>
      </c>
      <c r="B71" s="27"/>
      <c r="C71" s="27" t="s">
        <v>66</v>
      </c>
      <c r="D71" s="27"/>
      <c r="E71" s="47">
        <v>0</v>
      </c>
      <c r="F71" s="40">
        <v>34</v>
      </c>
      <c r="G71" s="30">
        <v>42049</v>
      </c>
      <c r="H71" s="31">
        <v>0</v>
      </c>
    </row>
    <row r="72" spans="1:8" ht="15.6" customHeight="1" x14ac:dyDescent="0.2">
      <c r="A72" s="9">
        <v>81</v>
      </c>
      <c r="B72" s="9"/>
      <c r="C72" s="9" t="s">
        <v>28</v>
      </c>
      <c r="D72" s="9"/>
      <c r="E72" s="61">
        <v>1</v>
      </c>
      <c r="F72" s="62">
        <v>1</v>
      </c>
      <c r="G72" s="63">
        <v>664</v>
      </c>
      <c r="H72" s="64">
        <v>0</v>
      </c>
    </row>
    <row r="73" spans="1:8" ht="15.6" customHeight="1" x14ac:dyDescent="0.2">
      <c r="A73" s="7">
        <v>87</v>
      </c>
      <c r="B73" s="7"/>
      <c r="C73" s="6" t="s">
        <v>67</v>
      </c>
      <c r="D73" s="7"/>
      <c r="E73" s="65">
        <v>16</v>
      </c>
      <c r="F73" s="66">
        <v>24</v>
      </c>
      <c r="G73" s="67">
        <v>18787</v>
      </c>
      <c r="H73" s="68">
        <v>0</v>
      </c>
    </row>
    <row r="74" spans="1:8" ht="15.6" customHeight="1" x14ac:dyDescent="0.2">
      <c r="A74" s="7">
        <v>88</v>
      </c>
      <c r="B74" s="7"/>
      <c r="C74" s="7" t="s">
        <v>68</v>
      </c>
      <c r="D74" s="7"/>
      <c r="E74" s="65">
        <v>1</v>
      </c>
      <c r="F74" s="66">
        <v>5</v>
      </c>
      <c r="G74" s="67">
        <v>5974</v>
      </c>
      <c r="H74" s="68">
        <v>0</v>
      </c>
    </row>
    <row r="75" spans="1:8" ht="15.6" customHeight="1" x14ac:dyDescent="0.2">
      <c r="A75" s="28">
        <v>89</v>
      </c>
      <c r="B75" s="28"/>
      <c r="C75" s="28" t="s">
        <v>29</v>
      </c>
      <c r="D75" s="28"/>
      <c r="E75" s="69">
        <v>1</v>
      </c>
      <c r="F75" s="70">
        <v>1</v>
      </c>
      <c r="G75" s="71">
        <v>2239</v>
      </c>
      <c r="H75" s="72">
        <v>0</v>
      </c>
    </row>
    <row r="76" spans="1:8" ht="15.6" customHeight="1" x14ac:dyDescent="0.2">
      <c r="A76" s="6">
        <v>95</v>
      </c>
      <c r="B76" s="6"/>
      <c r="C76" s="6" t="s">
        <v>69</v>
      </c>
      <c r="D76" s="6"/>
      <c r="E76" s="73">
        <v>0</v>
      </c>
      <c r="F76" s="74">
        <v>0</v>
      </c>
      <c r="G76" s="75">
        <v>0</v>
      </c>
      <c r="H76" s="76">
        <v>0</v>
      </c>
    </row>
    <row r="77" spans="1:8" ht="15.6" customHeight="1" x14ac:dyDescent="0.2">
      <c r="A77" s="7">
        <v>98</v>
      </c>
      <c r="B77" s="7"/>
      <c r="C77" s="6" t="s">
        <v>55</v>
      </c>
      <c r="D77" s="7"/>
      <c r="E77" s="65">
        <v>0</v>
      </c>
      <c r="F77" s="66">
        <v>6</v>
      </c>
      <c r="G77" s="67">
        <v>7426</v>
      </c>
      <c r="H77" s="68">
        <v>6</v>
      </c>
    </row>
    <row r="78" spans="1:8" ht="15.6" customHeight="1" x14ac:dyDescent="0.2">
      <c r="A78" s="7">
        <v>99</v>
      </c>
      <c r="B78" s="7"/>
      <c r="C78" s="7" t="s">
        <v>30</v>
      </c>
      <c r="D78" s="7"/>
      <c r="E78" s="65">
        <v>3</v>
      </c>
      <c r="F78" s="66">
        <v>14</v>
      </c>
      <c r="G78" s="67">
        <v>18168</v>
      </c>
      <c r="H78" s="68">
        <v>9</v>
      </c>
    </row>
    <row r="79" spans="1:8" ht="15.6" customHeight="1" x14ac:dyDescent="0.2">
      <c r="A79" s="28">
        <v>103</v>
      </c>
      <c r="B79" s="28"/>
      <c r="C79" s="28" t="s">
        <v>31</v>
      </c>
      <c r="D79" s="28"/>
      <c r="E79" s="69">
        <v>3</v>
      </c>
      <c r="F79" s="70">
        <v>5</v>
      </c>
      <c r="G79" s="71">
        <v>5067</v>
      </c>
      <c r="H79" s="72">
        <v>0</v>
      </c>
    </row>
    <row r="80" spans="1:8" ht="15.6" customHeight="1" x14ac:dyDescent="0.2">
      <c r="A80" s="6">
        <v>104</v>
      </c>
      <c r="B80" s="6"/>
      <c r="C80" s="6" t="s">
        <v>32</v>
      </c>
      <c r="D80" s="6"/>
      <c r="E80" s="73">
        <v>1</v>
      </c>
      <c r="F80" s="74">
        <v>15</v>
      </c>
      <c r="G80" s="75">
        <v>21871</v>
      </c>
      <c r="H80" s="76">
        <v>7</v>
      </c>
    </row>
    <row r="81" spans="1:8" ht="15.6" customHeight="1" x14ac:dyDescent="0.2">
      <c r="A81" s="6">
        <v>105</v>
      </c>
      <c r="B81" s="6"/>
      <c r="C81" s="6" t="s">
        <v>58</v>
      </c>
      <c r="D81" s="6"/>
      <c r="E81" s="73">
        <v>29</v>
      </c>
      <c r="F81" s="74">
        <v>86</v>
      </c>
      <c r="G81" s="75">
        <v>75893</v>
      </c>
      <c r="H81" s="76">
        <v>3</v>
      </c>
    </row>
    <row r="82" spans="1:8" ht="15.6" customHeight="1" x14ac:dyDescent="0.2">
      <c r="A82" s="7">
        <v>106</v>
      </c>
      <c r="B82" s="7"/>
      <c r="C82" s="6" t="s">
        <v>48</v>
      </c>
      <c r="D82" s="7"/>
      <c r="E82" s="65">
        <v>3</v>
      </c>
      <c r="F82" s="66">
        <v>24</v>
      </c>
      <c r="G82" s="67">
        <v>967</v>
      </c>
      <c r="H82" s="68">
        <v>0</v>
      </c>
    </row>
    <row r="83" spans="1:8" ht="15.6" customHeight="1" x14ac:dyDescent="0.2">
      <c r="A83" s="28">
        <v>107</v>
      </c>
      <c r="B83" s="28"/>
      <c r="C83" s="28" t="s">
        <v>47</v>
      </c>
      <c r="D83" s="28"/>
      <c r="E83" s="69">
        <v>0</v>
      </c>
      <c r="F83" s="70">
        <v>16</v>
      </c>
      <c r="G83" s="71">
        <v>13122</v>
      </c>
      <c r="H83" s="72">
        <v>0</v>
      </c>
    </row>
    <row r="84" spans="1:8" ht="15.6" customHeight="1" x14ac:dyDescent="0.2">
      <c r="A84" s="6">
        <v>109</v>
      </c>
      <c r="B84" s="6"/>
      <c r="C84" s="6" t="s">
        <v>33</v>
      </c>
      <c r="D84" s="6"/>
      <c r="E84" s="73">
        <v>0</v>
      </c>
      <c r="F84" s="74">
        <v>0</v>
      </c>
      <c r="G84" s="75">
        <v>0</v>
      </c>
      <c r="H84" s="76">
        <v>0</v>
      </c>
    </row>
    <row r="85" spans="1:8" ht="15.6" customHeight="1" x14ac:dyDescent="0.2">
      <c r="A85" s="6">
        <v>110</v>
      </c>
      <c r="B85" s="6"/>
      <c r="C85" s="6" t="s">
        <v>56</v>
      </c>
      <c r="D85" s="6"/>
      <c r="E85" s="73">
        <v>2</v>
      </c>
      <c r="F85" s="74">
        <v>53</v>
      </c>
      <c r="G85" s="75">
        <v>20934</v>
      </c>
      <c r="H85" s="76">
        <v>0</v>
      </c>
    </row>
    <row r="86" spans="1:8" ht="15.6" customHeight="1" x14ac:dyDescent="0.2">
      <c r="A86" s="7">
        <v>111</v>
      </c>
      <c r="B86" s="7"/>
      <c r="C86" s="6" t="s">
        <v>40</v>
      </c>
      <c r="D86" s="7"/>
      <c r="E86" s="65">
        <v>0</v>
      </c>
      <c r="F86" s="66">
        <v>0</v>
      </c>
      <c r="G86" s="67">
        <v>0</v>
      </c>
      <c r="H86" s="68">
        <v>0</v>
      </c>
    </row>
    <row r="87" spans="1:8" ht="15.6" customHeight="1" x14ac:dyDescent="0.2">
      <c r="A87" s="28">
        <v>112</v>
      </c>
      <c r="B87" s="28"/>
      <c r="C87" s="28" t="s">
        <v>34</v>
      </c>
      <c r="D87" s="28"/>
      <c r="E87" s="69">
        <v>9</v>
      </c>
      <c r="F87" s="70">
        <v>97</v>
      </c>
      <c r="G87" s="71">
        <v>92654</v>
      </c>
      <c r="H87" s="72">
        <v>0</v>
      </c>
    </row>
    <row r="88" spans="1:8" ht="15.6" customHeight="1" x14ac:dyDescent="0.2">
      <c r="A88" s="6">
        <v>113</v>
      </c>
      <c r="B88" s="6"/>
      <c r="C88" s="6" t="s">
        <v>70</v>
      </c>
      <c r="D88" s="6"/>
      <c r="E88" s="73">
        <v>6</v>
      </c>
      <c r="F88" s="74">
        <v>3</v>
      </c>
      <c r="G88" s="75">
        <v>490</v>
      </c>
      <c r="H88" s="76">
        <v>0</v>
      </c>
    </row>
    <row r="89" spans="1:8" ht="15.6" customHeight="1" x14ac:dyDescent="0.2">
      <c r="A89" s="6">
        <v>114</v>
      </c>
      <c r="B89" s="6"/>
      <c r="C89" s="6" t="s">
        <v>49</v>
      </c>
      <c r="D89" s="6"/>
      <c r="E89" s="73">
        <v>2</v>
      </c>
      <c r="F89" s="74">
        <v>31</v>
      </c>
      <c r="G89" s="75">
        <v>34351</v>
      </c>
      <c r="H89" s="76">
        <v>0</v>
      </c>
    </row>
    <row r="90" spans="1:8" ht="15.6" customHeight="1" x14ac:dyDescent="0.2">
      <c r="A90" s="7">
        <v>115</v>
      </c>
      <c r="B90" s="7"/>
      <c r="C90" s="6" t="s">
        <v>35</v>
      </c>
      <c r="D90" s="7"/>
      <c r="E90" s="65">
        <v>0</v>
      </c>
      <c r="F90" s="66">
        <v>0</v>
      </c>
      <c r="G90" s="67">
        <v>0</v>
      </c>
      <c r="H90" s="68">
        <v>0</v>
      </c>
    </row>
    <row r="91" spans="1:8" ht="15.6" customHeight="1" x14ac:dyDescent="0.2">
      <c r="A91" s="28">
        <v>116</v>
      </c>
      <c r="B91" s="28"/>
      <c r="C91" s="28" t="s">
        <v>71</v>
      </c>
      <c r="D91" s="28"/>
      <c r="E91" s="69">
        <v>0</v>
      </c>
      <c r="F91" s="70">
        <v>0</v>
      </c>
      <c r="G91" s="71">
        <v>0</v>
      </c>
      <c r="H91" s="72">
        <v>0</v>
      </c>
    </row>
    <row r="92" spans="1:8" ht="15.6" customHeight="1" x14ac:dyDescent="0.2">
      <c r="A92" s="136">
        <v>117</v>
      </c>
      <c r="B92" s="136"/>
      <c r="C92" s="136" t="s">
        <v>52</v>
      </c>
      <c r="D92" s="136"/>
      <c r="E92" s="137">
        <v>0</v>
      </c>
      <c r="F92" s="138">
        <v>0</v>
      </c>
      <c r="G92" s="139">
        <v>0</v>
      </c>
      <c r="H92" s="140">
        <v>0</v>
      </c>
    </row>
    <row r="93" spans="1:8" ht="5.45" customHeight="1" x14ac:dyDescent="0.2">
      <c r="A93" s="86"/>
      <c r="B93" s="86"/>
      <c r="C93" s="86"/>
      <c r="D93" s="86"/>
      <c r="E93" s="126"/>
      <c r="F93" s="127"/>
      <c r="G93" s="126"/>
      <c r="H93" s="127"/>
    </row>
    <row r="94" spans="1:8" ht="19.899999999999999" customHeight="1" x14ac:dyDescent="0.2">
      <c r="A94" s="3"/>
      <c r="B94" s="3"/>
      <c r="C94" s="11" t="s">
        <v>76</v>
      </c>
      <c r="D94" s="11"/>
      <c r="E94" s="93">
        <v>0</v>
      </c>
      <c r="F94" s="94">
        <v>0</v>
      </c>
      <c r="G94" s="77">
        <v>0</v>
      </c>
      <c r="H94" s="57">
        <v>0</v>
      </c>
    </row>
    <row r="95" spans="1:8" ht="6" customHeight="1" x14ac:dyDescent="0.2">
      <c r="A95" s="3"/>
      <c r="B95" s="3"/>
      <c r="C95" s="3"/>
      <c r="D95" s="3"/>
      <c r="E95" s="118"/>
      <c r="F95" s="119"/>
      <c r="G95" s="120"/>
      <c r="H95" s="121"/>
    </row>
    <row r="96" spans="1:8" ht="6.6" customHeight="1" x14ac:dyDescent="0.2">
      <c r="F96" s="82"/>
      <c r="G96" s="82"/>
      <c r="H96" s="82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54236-0C69-4037-AE90-0A9BF46E81AF}">
  <sheetPr>
    <pageSetUpPr fitToPage="1"/>
  </sheetPr>
  <dimension ref="A1:H96"/>
  <sheetViews>
    <sheetView showGridLines="0" workbookViewId="0"/>
  </sheetViews>
  <sheetFormatPr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1.570312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1" customFormat="1" ht="15" x14ac:dyDescent="0.25">
      <c r="A1" s="79" t="s">
        <v>78</v>
      </c>
      <c r="B1" s="80" t="s">
        <v>90</v>
      </c>
      <c r="C1" s="79"/>
    </row>
    <row r="2" spans="1:8" ht="8.25" customHeight="1" x14ac:dyDescent="0.2">
      <c r="A2" s="1"/>
      <c r="B2" s="1"/>
      <c r="C2" s="1"/>
      <c r="F2" s="82"/>
      <c r="G2" s="82"/>
      <c r="H2" s="82"/>
    </row>
    <row r="3" spans="1:8" ht="18.75" customHeight="1" x14ac:dyDescent="0.2">
      <c r="A3" s="3"/>
      <c r="B3" s="3"/>
      <c r="C3" s="3"/>
      <c r="D3" s="3"/>
      <c r="E3" s="32" t="s">
        <v>96</v>
      </c>
      <c r="F3" s="33" t="s">
        <v>100</v>
      </c>
      <c r="G3" s="5" t="s">
        <v>102</v>
      </c>
      <c r="H3" s="4" t="s">
        <v>105</v>
      </c>
    </row>
    <row r="4" spans="1:8" x14ac:dyDescent="0.2">
      <c r="A4" s="3"/>
      <c r="B4" s="3"/>
      <c r="C4" s="3"/>
      <c r="D4" s="3"/>
      <c r="E4" s="29" t="s">
        <v>97</v>
      </c>
      <c r="F4" s="33" t="s">
        <v>101</v>
      </c>
      <c r="G4" s="15" t="s">
        <v>103</v>
      </c>
      <c r="H4" s="4" t="s">
        <v>106</v>
      </c>
    </row>
    <row r="5" spans="1:8" x14ac:dyDescent="0.2">
      <c r="A5" s="3"/>
      <c r="B5" s="3"/>
      <c r="C5" s="3"/>
      <c r="D5" s="3"/>
      <c r="E5" s="29"/>
      <c r="F5" s="33"/>
      <c r="G5" s="15" t="s">
        <v>104</v>
      </c>
      <c r="H5" s="4" t="s">
        <v>107</v>
      </c>
    </row>
    <row r="6" spans="1:8" x14ac:dyDescent="0.2">
      <c r="A6" s="3"/>
      <c r="B6" s="3"/>
      <c r="C6" s="3"/>
      <c r="D6" s="3"/>
      <c r="E6" s="29">
        <v>2020</v>
      </c>
      <c r="F6" s="33">
        <v>2019</v>
      </c>
      <c r="G6" s="15">
        <v>2019</v>
      </c>
      <c r="H6" s="4">
        <v>2019</v>
      </c>
    </row>
    <row r="7" spans="1:8" ht="6" customHeight="1" x14ac:dyDescent="0.2">
      <c r="A7" s="3"/>
      <c r="B7" s="3"/>
      <c r="C7" s="3"/>
      <c r="D7" s="3"/>
      <c r="E7" s="29"/>
      <c r="F7" s="33"/>
      <c r="G7" s="5"/>
      <c r="H7" s="83"/>
    </row>
    <row r="8" spans="1:8" ht="6" customHeight="1" x14ac:dyDescent="0.2">
      <c r="A8" s="84"/>
      <c r="B8" s="84"/>
      <c r="C8" s="84"/>
      <c r="D8" s="84"/>
      <c r="E8" s="91"/>
      <c r="F8" s="92"/>
      <c r="G8" s="85"/>
      <c r="H8" s="101"/>
    </row>
    <row r="9" spans="1:8" ht="11.45" customHeight="1" x14ac:dyDescent="0.2">
      <c r="A9" s="3"/>
      <c r="B9" s="3"/>
      <c r="C9" s="11" t="s">
        <v>79</v>
      </c>
      <c r="D9" s="11"/>
      <c r="E9" s="105">
        <f>E12+E42+E94</f>
        <v>93482</v>
      </c>
      <c r="F9" s="106">
        <f>F12+F42+F94</f>
        <v>109869</v>
      </c>
      <c r="G9" s="107">
        <f>G12+G42+G94</f>
        <v>23567044</v>
      </c>
      <c r="H9" s="108">
        <f>H12+H42+H94</f>
        <v>422</v>
      </c>
    </row>
    <row r="10" spans="1:8" ht="6" customHeight="1" x14ac:dyDescent="0.2">
      <c r="A10" s="86"/>
      <c r="B10" s="86"/>
      <c r="C10" s="86"/>
      <c r="D10" s="86"/>
      <c r="E10" s="95"/>
      <c r="F10" s="96"/>
      <c r="G10" s="87"/>
      <c r="H10" s="102"/>
    </row>
    <row r="11" spans="1:8" ht="30" customHeight="1" x14ac:dyDescent="0.2">
      <c r="A11" s="3"/>
      <c r="B11" s="3"/>
      <c r="C11" s="11" t="s">
        <v>80</v>
      </c>
      <c r="D11" s="11"/>
      <c r="E11" s="97"/>
      <c r="F11" s="98"/>
      <c r="G11" s="88"/>
      <c r="H11" s="103"/>
    </row>
    <row r="12" spans="1:8" ht="11.45" customHeight="1" x14ac:dyDescent="0.2">
      <c r="A12" s="3"/>
      <c r="B12" s="3"/>
      <c r="C12" s="11" t="s">
        <v>81</v>
      </c>
      <c r="D12" s="11"/>
      <c r="E12" s="105">
        <f>SUM(E14:E39)</f>
        <v>93269</v>
      </c>
      <c r="F12" s="106">
        <f t="shared" ref="F12:H12" si="0">SUM(F14:F39)</f>
        <v>109633</v>
      </c>
      <c r="G12" s="107">
        <f t="shared" si="0"/>
        <v>23448032</v>
      </c>
      <c r="H12" s="108">
        <f t="shared" si="0"/>
        <v>413</v>
      </c>
    </row>
    <row r="13" spans="1:8" ht="6" customHeight="1" x14ac:dyDescent="0.2">
      <c r="A13" s="89"/>
      <c r="B13" s="89"/>
      <c r="C13" s="89"/>
      <c r="D13" s="89"/>
      <c r="E13" s="99"/>
      <c r="F13" s="100"/>
      <c r="G13" s="90"/>
      <c r="H13" s="104"/>
    </row>
    <row r="14" spans="1:8" ht="15.6" customHeight="1" x14ac:dyDescent="0.2">
      <c r="A14" s="9">
        <v>1</v>
      </c>
      <c r="B14" s="9"/>
      <c r="C14" s="141" t="s">
        <v>0</v>
      </c>
      <c r="D14" s="141"/>
      <c r="E14" s="43">
        <v>26052</v>
      </c>
      <c r="F14" s="53">
        <v>40563</v>
      </c>
      <c r="G14" s="50">
        <v>8103221</v>
      </c>
      <c r="H14" s="41">
        <v>31</v>
      </c>
    </row>
    <row r="15" spans="1:8" ht="15.6" customHeight="1" x14ac:dyDescent="0.2">
      <c r="A15" s="6">
        <v>2</v>
      </c>
      <c r="B15" s="6"/>
      <c r="C15" s="25" t="s">
        <v>1</v>
      </c>
      <c r="D15" s="25"/>
      <c r="E15" s="46">
        <v>15104</v>
      </c>
      <c r="F15" s="54">
        <v>16002</v>
      </c>
      <c r="G15" s="23">
        <v>3539024</v>
      </c>
      <c r="H15" s="42">
        <v>2</v>
      </c>
    </row>
    <row r="16" spans="1:8" ht="15.6" customHeight="1" x14ac:dyDescent="0.2">
      <c r="A16" s="6">
        <v>3</v>
      </c>
      <c r="B16" s="6"/>
      <c r="C16" s="25" t="s">
        <v>2</v>
      </c>
      <c r="D16" s="25"/>
      <c r="E16" s="46">
        <v>2436</v>
      </c>
      <c r="F16" s="54">
        <v>2016</v>
      </c>
      <c r="G16" s="23">
        <v>568706</v>
      </c>
      <c r="H16" s="42">
        <v>36</v>
      </c>
    </row>
    <row r="17" spans="1:8" ht="15.6" customHeight="1" x14ac:dyDescent="0.2">
      <c r="A17" s="8">
        <v>4</v>
      </c>
      <c r="B17" s="8"/>
      <c r="C17" s="142" t="s">
        <v>3</v>
      </c>
      <c r="D17" s="142"/>
      <c r="E17" s="47">
        <v>190</v>
      </c>
      <c r="F17" s="40">
        <v>185</v>
      </c>
      <c r="G17" s="30">
        <v>54149</v>
      </c>
      <c r="H17" s="60">
        <v>0</v>
      </c>
    </row>
    <row r="18" spans="1:8" ht="15.6" customHeight="1" x14ac:dyDescent="0.2">
      <c r="A18" s="9">
        <v>5</v>
      </c>
      <c r="B18" s="9"/>
      <c r="C18" s="141" t="s">
        <v>4</v>
      </c>
      <c r="D18" s="141"/>
      <c r="E18" s="43">
        <v>1596</v>
      </c>
      <c r="F18" s="53">
        <v>1411</v>
      </c>
      <c r="G18" s="50">
        <v>445853</v>
      </c>
      <c r="H18" s="41">
        <v>0</v>
      </c>
    </row>
    <row r="19" spans="1:8" ht="15.6" customHeight="1" x14ac:dyDescent="0.2">
      <c r="A19" s="9">
        <v>6</v>
      </c>
      <c r="B19" s="9"/>
      <c r="C19" s="25" t="s">
        <v>5</v>
      </c>
      <c r="D19" s="25"/>
      <c r="E19" s="43">
        <v>239</v>
      </c>
      <c r="F19" s="53">
        <v>234</v>
      </c>
      <c r="G19" s="50">
        <v>66417</v>
      </c>
      <c r="H19" s="41">
        <v>0</v>
      </c>
    </row>
    <row r="20" spans="1:8" ht="15.6" customHeight="1" x14ac:dyDescent="0.2">
      <c r="A20" s="6">
        <v>7</v>
      </c>
      <c r="B20" s="6"/>
      <c r="C20" s="25" t="s">
        <v>6</v>
      </c>
      <c r="D20" s="25"/>
      <c r="E20" s="46">
        <v>260</v>
      </c>
      <c r="F20" s="54">
        <v>266</v>
      </c>
      <c r="G20" s="23">
        <v>64548</v>
      </c>
      <c r="H20" s="42">
        <v>0</v>
      </c>
    </row>
    <row r="21" spans="1:8" ht="15.6" customHeight="1" x14ac:dyDescent="0.2">
      <c r="A21" s="8">
        <v>8</v>
      </c>
      <c r="B21" s="8"/>
      <c r="C21" s="142" t="s">
        <v>7</v>
      </c>
      <c r="D21" s="142"/>
      <c r="E21" s="47">
        <v>278</v>
      </c>
      <c r="F21" s="40">
        <v>291</v>
      </c>
      <c r="G21" s="30">
        <v>87300</v>
      </c>
      <c r="H21" s="60">
        <v>0</v>
      </c>
    </row>
    <row r="22" spans="1:8" ht="15.6" customHeight="1" x14ac:dyDescent="0.2">
      <c r="A22" s="9">
        <v>9</v>
      </c>
      <c r="B22" s="9"/>
      <c r="C22" s="141" t="s">
        <v>8</v>
      </c>
      <c r="D22" s="141"/>
      <c r="E22" s="43">
        <v>2009</v>
      </c>
      <c r="F22" s="53">
        <v>2092</v>
      </c>
      <c r="G22" s="50">
        <v>456376</v>
      </c>
      <c r="H22" s="41">
        <v>0</v>
      </c>
    </row>
    <row r="23" spans="1:8" ht="15.6" customHeight="1" x14ac:dyDescent="0.2">
      <c r="A23" s="9">
        <v>10</v>
      </c>
      <c r="B23" s="9"/>
      <c r="C23" s="25" t="s">
        <v>41</v>
      </c>
      <c r="D23" s="25"/>
      <c r="E23" s="43">
        <v>1583</v>
      </c>
      <c r="F23" s="53">
        <v>1545</v>
      </c>
      <c r="G23" s="50">
        <v>207017</v>
      </c>
      <c r="H23" s="41">
        <v>2</v>
      </c>
    </row>
    <row r="24" spans="1:8" ht="15.6" customHeight="1" x14ac:dyDescent="0.2">
      <c r="A24" s="6">
        <v>11</v>
      </c>
      <c r="B24" s="6"/>
      <c r="C24" s="25" t="s">
        <v>9</v>
      </c>
      <c r="D24" s="25"/>
      <c r="E24" s="46">
        <v>2232</v>
      </c>
      <c r="F24" s="54">
        <v>2152</v>
      </c>
      <c r="G24" s="23">
        <v>539739</v>
      </c>
      <c r="H24" s="42">
        <v>199</v>
      </c>
    </row>
    <row r="25" spans="1:8" ht="15.6" customHeight="1" x14ac:dyDescent="0.2">
      <c r="A25" s="8">
        <v>12</v>
      </c>
      <c r="B25" s="8"/>
      <c r="C25" s="142" t="s">
        <v>10</v>
      </c>
      <c r="D25" s="142"/>
      <c r="E25" s="47">
        <v>2225</v>
      </c>
      <c r="F25" s="40">
        <v>1951</v>
      </c>
      <c r="G25" s="30">
        <v>479779</v>
      </c>
      <c r="H25" s="60">
        <v>34</v>
      </c>
    </row>
    <row r="26" spans="1:8" ht="15.6" customHeight="1" x14ac:dyDescent="0.2">
      <c r="A26" s="9">
        <v>13</v>
      </c>
      <c r="B26" s="9"/>
      <c r="C26" s="141" t="s">
        <v>11</v>
      </c>
      <c r="D26" s="141"/>
      <c r="E26" s="43">
        <v>1295</v>
      </c>
      <c r="F26" s="53">
        <v>1323</v>
      </c>
      <c r="G26" s="50">
        <v>405990</v>
      </c>
      <c r="H26" s="41">
        <v>15</v>
      </c>
    </row>
    <row r="27" spans="1:8" ht="15.6" customHeight="1" x14ac:dyDescent="0.2">
      <c r="A27" s="6">
        <v>14</v>
      </c>
      <c r="B27" s="6"/>
      <c r="C27" s="25" t="s">
        <v>12</v>
      </c>
      <c r="D27" s="25"/>
      <c r="E27" s="46">
        <v>734</v>
      </c>
      <c r="F27" s="54">
        <v>714</v>
      </c>
      <c r="G27" s="23">
        <v>205085</v>
      </c>
      <c r="H27" s="42">
        <v>0</v>
      </c>
    </row>
    <row r="28" spans="1:8" ht="15.6" customHeight="1" x14ac:dyDescent="0.2">
      <c r="A28" s="3">
        <v>15</v>
      </c>
      <c r="B28" s="3"/>
      <c r="C28" s="25" t="s">
        <v>13</v>
      </c>
      <c r="D28" s="25"/>
      <c r="E28" s="78">
        <v>497</v>
      </c>
      <c r="F28" s="55">
        <v>460</v>
      </c>
      <c r="G28" s="21">
        <v>142578</v>
      </c>
      <c r="H28" s="56">
        <v>1</v>
      </c>
    </row>
    <row r="29" spans="1:8" ht="15.6" customHeight="1" x14ac:dyDescent="0.2">
      <c r="A29" s="8">
        <v>16</v>
      </c>
      <c r="B29" s="8"/>
      <c r="C29" s="142" t="s">
        <v>14</v>
      </c>
      <c r="D29" s="142"/>
      <c r="E29" s="47">
        <v>116</v>
      </c>
      <c r="F29" s="40">
        <v>110</v>
      </c>
      <c r="G29" s="30">
        <v>24085</v>
      </c>
      <c r="H29" s="60">
        <v>0</v>
      </c>
    </row>
    <row r="30" spans="1:8" ht="15.6" customHeight="1" x14ac:dyDescent="0.2">
      <c r="A30" s="9">
        <v>17</v>
      </c>
      <c r="B30" s="9"/>
      <c r="C30" s="141" t="s">
        <v>15</v>
      </c>
      <c r="D30" s="141"/>
      <c r="E30" s="43">
        <v>3887</v>
      </c>
      <c r="F30" s="53">
        <v>3712</v>
      </c>
      <c r="G30" s="50">
        <v>1039244</v>
      </c>
      <c r="H30" s="41">
        <v>0</v>
      </c>
    </row>
    <row r="31" spans="1:8" ht="15.6" customHeight="1" x14ac:dyDescent="0.2">
      <c r="A31" s="6">
        <v>18</v>
      </c>
      <c r="B31" s="6"/>
      <c r="C31" s="25" t="s">
        <v>16</v>
      </c>
      <c r="D31" s="25"/>
      <c r="E31" s="46">
        <v>1715</v>
      </c>
      <c r="F31" s="54">
        <v>1577</v>
      </c>
      <c r="G31" s="23">
        <v>440454</v>
      </c>
      <c r="H31" s="42">
        <v>3</v>
      </c>
    </row>
    <row r="32" spans="1:8" ht="15.6" customHeight="1" x14ac:dyDescent="0.2">
      <c r="A32" s="6">
        <v>19</v>
      </c>
      <c r="B32" s="6"/>
      <c r="C32" s="25" t="s">
        <v>17</v>
      </c>
      <c r="D32" s="25"/>
      <c r="E32" s="46">
        <v>6231</v>
      </c>
      <c r="F32" s="54">
        <v>5889</v>
      </c>
      <c r="G32" s="23">
        <v>2033765</v>
      </c>
      <c r="H32" s="42">
        <v>88</v>
      </c>
    </row>
    <row r="33" spans="1:8" ht="15.6" customHeight="1" x14ac:dyDescent="0.2">
      <c r="A33" s="8">
        <v>20</v>
      </c>
      <c r="B33" s="8"/>
      <c r="C33" s="142" t="s">
        <v>18</v>
      </c>
      <c r="D33" s="142"/>
      <c r="E33" s="47">
        <v>2401</v>
      </c>
      <c r="F33" s="40">
        <v>2254</v>
      </c>
      <c r="G33" s="30">
        <v>732857</v>
      </c>
      <c r="H33" s="60">
        <v>0</v>
      </c>
    </row>
    <row r="34" spans="1:8" ht="15.6" customHeight="1" x14ac:dyDescent="0.2">
      <c r="A34" s="9">
        <v>21</v>
      </c>
      <c r="B34" s="9"/>
      <c r="C34" s="141" t="s">
        <v>42</v>
      </c>
      <c r="D34" s="141"/>
      <c r="E34" s="43">
        <v>5581</v>
      </c>
      <c r="F34" s="53">
        <v>4695</v>
      </c>
      <c r="G34" s="50">
        <v>2014216</v>
      </c>
      <c r="H34" s="41">
        <v>1</v>
      </c>
    </row>
    <row r="35" spans="1:8" ht="15.6" customHeight="1" x14ac:dyDescent="0.2">
      <c r="A35" s="6">
        <v>22</v>
      </c>
      <c r="B35" s="6"/>
      <c r="C35" s="25" t="s">
        <v>43</v>
      </c>
      <c r="D35" s="25"/>
      <c r="E35" s="46">
        <v>9366</v>
      </c>
      <c r="F35" s="54">
        <v>11608</v>
      </c>
      <c r="G35" s="23">
        <v>890725</v>
      </c>
      <c r="H35" s="42">
        <v>0</v>
      </c>
    </row>
    <row r="36" spans="1:8" ht="15.6" customHeight="1" x14ac:dyDescent="0.2">
      <c r="A36" s="6">
        <v>23</v>
      </c>
      <c r="B36" s="6"/>
      <c r="C36" s="25" t="s">
        <v>44</v>
      </c>
      <c r="D36" s="25"/>
      <c r="E36" s="46">
        <v>1039</v>
      </c>
      <c r="F36" s="54">
        <v>1459</v>
      </c>
      <c r="G36" s="23">
        <v>474149</v>
      </c>
      <c r="H36" s="16">
        <v>0</v>
      </c>
    </row>
    <row r="37" spans="1:8" ht="15.6" customHeight="1" x14ac:dyDescent="0.2">
      <c r="A37" s="8">
        <v>24</v>
      </c>
      <c r="B37" s="8"/>
      <c r="C37" s="142" t="s">
        <v>45</v>
      </c>
      <c r="D37" s="142"/>
      <c r="E37" s="47">
        <v>418</v>
      </c>
      <c r="F37" s="40">
        <v>834</v>
      </c>
      <c r="G37" s="30">
        <v>34873</v>
      </c>
      <c r="H37" s="60">
        <v>1</v>
      </c>
    </row>
    <row r="38" spans="1:8" ht="15.6" customHeight="1" x14ac:dyDescent="0.2">
      <c r="A38" s="9">
        <v>25</v>
      </c>
      <c r="B38" s="9"/>
      <c r="C38" s="19" t="s">
        <v>46</v>
      </c>
      <c r="D38" s="19"/>
      <c r="E38" s="43">
        <v>5778</v>
      </c>
      <c r="F38" s="53">
        <v>6283</v>
      </c>
      <c r="G38" s="50">
        <v>396701</v>
      </c>
      <c r="H38" s="41">
        <v>0</v>
      </c>
    </row>
    <row r="39" spans="1:8" ht="15.6" customHeight="1" x14ac:dyDescent="0.2">
      <c r="A39" s="8">
        <v>150</v>
      </c>
      <c r="B39" s="8"/>
      <c r="C39" s="27" t="s">
        <v>19</v>
      </c>
      <c r="D39" s="27"/>
      <c r="E39" s="112">
        <v>7</v>
      </c>
      <c r="F39" s="113">
        <v>7</v>
      </c>
      <c r="G39" s="30">
        <v>1181</v>
      </c>
      <c r="H39" s="31">
        <v>0</v>
      </c>
    </row>
    <row r="40" spans="1:8" ht="6" customHeight="1" x14ac:dyDescent="0.2">
      <c r="A40" s="3"/>
      <c r="B40" s="3"/>
      <c r="C40" s="86"/>
      <c r="D40" s="86"/>
      <c r="E40" s="114"/>
      <c r="F40" s="115"/>
      <c r="G40" s="111"/>
      <c r="H40" s="116"/>
    </row>
    <row r="41" spans="1:8" ht="30" customHeight="1" x14ac:dyDescent="0.2">
      <c r="A41" s="109"/>
      <c r="B41" s="109"/>
      <c r="C41" s="143" t="s">
        <v>80</v>
      </c>
      <c r="D41" s="143"/>
      <c r="E41" s="91"/>
      <c r="F41" s="92"/>
      <c r="G41" s="85"/>
      <c r="H41" s="101"/>
    </row>
    <row r="42" spans="1:8" ht="11.45" customHeight="1" x14ac:dyDescent="0.2">
      <c r="A42" s="3"/>
      <c r="B42" s="3"/>
      <c r="C42" s="11" t="s">
        <v>82</v>
      </c>
      <c r="D42" s="11"/>
      <c r="E42" s="105">
        <f>SUM(E44:E92)</f>
        <v>213</v>
      </c>
      <c r="F42" s="106">
        <f t="shared" ref="F42:H42" si="1">SUM(F44:F92)</f>
        <v>236</v>
      </c>
      <c r="G42" s="107">
        <f t="shared" si="1"/>
        <v>119012</v>
      </c>
      <c r="H42" s="108">
        <f t="shared" si="1"/>
        <v>9</v>
      </c>
    </row>
    <row r="43" spans="1:8" ht="6" customHeight="1" x14ac:dyDescent="0.2">
      <c r="A43" s="13"/>
      <c r="B43" s="13"/>
      <c r="C43" s="13"/>
      <c r="D43" s="13"/>
      <c r="E43" s="99"/>
      <c r="F43" s="100"/>
      <c r="G43" s="110"/>
      <c r="H43" s="117"/>
    </row>
    <row r="44" spans="1:8" ht="15.6" customHeight="1" x14ac:dyDescent="0.2">
      <c r="A44" s="9">
        <v>28</v>
      </c>
      <c r="B44" s="9"/>
      <c r="C44" s="9" t="s">
        <v>53</v>
      </c>
      <c r="D44" s="9"/>
      <c r="E44" s="48">
        <v>85</v>
      </c>
      <c r="F44" s="49">
        <v>89</v>
      </c>
      <c r="G44" s="50">
        <v>43793</v>
      </c>
      <c r="H44" s="41">
        <v>5</v>
      </c>
    </row>
    <row r="45" spans="1:8" ht="15.6" customHeight="1" x14ac:dyDescent="0.2">
      <c r="A45" s="7">
        <v>30</v>
      </c>
      <c r="B45" s="7"/>
      <c r="C45" s="7" t="s">
        <v>60</v>
      </c>
      <c r="D45" s="7"/>
      <c r="E45" s="51">
        <v>0</v>
      </c>
      <c r="F45" s="39">
        <v>0</v>
      </c>
      <c r="G45" s="18">
        <v>0</v>
      </c>
      <c r="H45" s="16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1">
        <v>0</v>
      </c>
      <c r="F46" s="39">
        <v>0</v>
      </c>
      <c r="G46" s="18">
        <v>0</v>
      </c>
      <c r="H46" s="16">
        <v>0</v>
      </c>
    </row>
    <row r="47" spans="1:8" ht="15.6" customHeight="1" x14ac:dyDescent="0.2">
      <c r="A47" s="10">
        <v>32</v>
      </c>
      <c r="B47" s="10"/>
      <c r="C47" s="10" t="s">
        <v>20</v>
      </c>
      <c r="D47" s="10"/>
      <c r="E47" s="47">
        <v>2</v>
      </c>
      <c r="F47" s="40">
        <v>2</v>
      </c>
      <c r="G47" s="30">
        <v>282</v>
      </c>
      <c r="H47" s="31">
        <v>0</v>
      </c>
    </row>
    <row r="48" spans="1:8" ht="15.6" customHeight="1" x14ac:dyDescent="0.2">
      <c r="A48" s="6">
        <v>33</v>
      </c>
      <c r="B48" s="6"/>
      <c r="C48" s="6" t="s">
        <v>61</v>
      </c>
      <c r="D48" s="6"/>
      <c r="E48" s="43">
        <v>0</v>
      </c>
      <c r="F48" s="53">
        <v>0</v>
      </c>
      <c r="G48" s="50">
        <v>0</v>
      </c>
      <c r="H48" s="41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4">
        <v>2</v>
      </c>
      <c r="F49" s="38">
        <v>6</v>
      </c>
      <c r="G49" s="18">
        <v>2550</v>
      </c>
      <c r="H49" s="16">
        <v>0</v>
      </c>
    </row>
    <row r="50" spans="1:8" ht="15.6" customHeight="1" x14ac:dyDescent="0.2">
      <c r="A50" s="7">
        <v>35</v>
      </c>
      <c r="B50" s="7"/>
      <c r="C50" s="7" t="s">
        <v>72</v>
      </c>
      <c r="D50" s="7"/>
      <c r="E50" s="44">
        <v>0</v>
      </c>
      <c r="F50" s="38">
        <v>0</v>
      </c>
      <c r="G50" s="18">
        <v>0</v>
      </c>
      <c r="H50" s="16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5">
        <v>0</v>
      </c>
      <c r="F51" s="58">
        <v>0</v>
      </c>
      <c r="G51" s="52">
        <v>0</v>
      </c>
      <c r="H51" s="20">
        <v>0</v>
      </c>
    </row>
    <row r="52" spans="1:8" ht="15.6" customHeight="1" x14ac:dyDescent="0.2">
      <c r="A52" s="9">
        <v>38</v>
      </c>
      <c r="B52" s="9"/>
      <c r="C52" s="9" t="s">
        <v>73</v>
      </c>
      <c r="D52" s="9"/>
      <c r="E52" s="46">
        <v>2</v>
      </c>
      <c r="F52" s="54">
        <v>0</v>
      </c>
      <c r="G52" s="23">
        <v>0</v>
      </c>
      <c r="H52" s="42">
        <v>0</v>
      </c>
    </row>
    <row r="53" spans="1:8" ht="15.6" customHeight="1" x14ac:dyDescent="0.2">
      <c r="A53" s="7">
        <v>40</v>
      </c>
      <c r="B53" s="7"/>
      <c r="C53" s="7" t="s">
        <v>51</v>
      </c>
      <c r="D53" s="7"/>
      <c r="E53" s="44">
        <v>4</v>
      </c>
      <c r="F53" s="38">
        <v>6</v>
      </c>
      <c r="G53" s="18">
        <v>4740</v>
      </c>
      <c r="H53" s="16">
        <v>0</v>
      </c>
    </row>
    <row r="54" spans="1:8" ht="15.6" customHeight="1" x14ac:dyDescent="0.2">
      <c r="A54" s="7">
        <v>43</v>
      </c>
      <c r="B54" s="7"/>
      <c r="C54" s="7" t="s">
        <v>57</v>
      </c>
      <c r="D54" s="7"/>
      <c r="E54" s="44">
        <v>0</v>
      </c>
      <c r="F54" s="38">
        <v>0</v>
      </c>
      <c r="G54" s="18">
        <v>0</v>
      </c>
      <c r="H54" s="16">
        <v>0</v>
      </c>
    </row>
    <row r="55" spans="1:8" ht="15.6" customHeight="1" x14ac:dyDescent="0.2">
      <c r="A55" s="28">
        <v>44</v>
      </c>
      <c r="B55" s="28"/>
      <c r="C55" s="28" t="s">
        <v>22</v>
      </c>
      <c r="D55" s="28"/>
      <c r="E55" s="45">
        <v>1</v>
      </c>
      <c r="F55" s="58">
        <v>1</v>
      </c>
      <c r="G55" s="59">
        <v>400</v>
      </c>
      <c r="H55" s="60">
        <v>0</v>
      </c>
    </row>
    <row r="56" spans="1:8" ht="15.6" customHeight="1" x14ac:dyDescent="0.2">
      <c r="A56" s="24">
        <v>46</v>
      </c>
      <c r="B56" s="24"/>
      <c r="C56" s="24" t="s">
        <v>50</v>
      </c>
      <c r="D56" s="24"/>
      <c r="E56" s="46">
        <v>5</v>
      </c>
      <c r="F56" s="54">
        <v>11</v>
      </c>
      <c r="G56" s="23">
        <v>10758</v>
      </c>
      <c r="H56" s="42">
        <v>0</v>
      </c>
    </row>
    <row r="57" spans="1:8" ht="15.6" customHeight="1" x14ac:dyDescent="0.2">
      <c r="A57" s="25">
        <v>48</v>
      </c>
      <c r="B57" s="25"/>
      <c r="C57" s="25" t="s">
        <v>62</v>
      </c>
      <c r="D57" s="25"/>
      <c r="E57" s="44">
        <v>10</v>
      </c>
      <c r="F57" s="38">
        <v>6</v>
      </c>
      <c r="G57" s="18">
        <v>3763</v>
      </c>
      <c r="H57" s="16">
        <v>0</v>
      </c>
    </row>
    <row r="58" spans="1:8" ht="15.6" customHeight="1" x14ac:dyDescent="0.2">
      <c r="A58" s="25">
        <v>51</v>
      </c>
      <c r="B58" s="25"/>
      <c r="C58" s="25" t="s">
        <v>38</v>
      </c>
      <c r="D58" s="25"/>
      <c r="E58" s="44">
        <v>0</v>
      </c>
      <c r="F58" s="38">
        <v>0</v>
      </c>
      <c r="G58" s="18">
        <v>0</v>
      </c>
      <c r="H58" s="16">
        <v>0</v>
      </c>
    </row>
    <row r="59" spans="1:8" ht="15.6" customHeight="1" x14ac:dyDescent="0.2">
      <c r="A59" s="26">
        <v>55</v>
      </c>
      <c r="B59" s="26"/>
      <c r="C59" s="26" t="s">
        <v>39</v>
      </c>
      <c r="D59" s="26"/>
      <c r="E59" s="45">
        <v>6</v>
      </c>
      <c r="F59" s="58">
        <v>5</v>
      </c>
      <c r="G59" s="59">
        <v>3690</v>
      </c>
      <c r="H59" s="60">
        <v>0</v>
      </c>
    </row>
    <row r="60" spans="1:8" ht="15.6" customHeight="1" x14ac:dyDescent="0.2">
      <c r="A60" s="19">
        <v>59</v>
      </c>
      <c r="B60" s="19"/>
      <c r="C60" s="19" t="s">
        <v>74</v>
      </c>
      <c r="D60" s="19"/>
      <c r="E60" s="46">
        <v>0</v>
      </c>
      <c r="F60" s="54">
        <v>0</v>
      </c>
      <c r="G60" s="23">
        <v>0</v>
      </c>
      <c r="H60" s="42">
        <v>0</v>
      </c>
    </row>
    <row r="61" spans="1:8" ht="15.6" customHeight="1" x14ac:dyDescent="0.2">
      <c r="A61" s="25">
        <v>60</v>
      </c>
      <c r="B61" s="25"/>
      <c r="C61" s="25" t="s">
        <v>54</v>
      </c>
      <c r="D61" s="25"/>
      <c r="E61" s="44">
        <v>0</v>
      </c>
      <c r="F61" s="38">
        <v>0</v>
      </c>
      <c r="G61" s="18">
        <v>0</v>
      </c>
      <c r="H61" s="16">
        <v>0</v>
      </c>
    </row>
    <row r="62" spans="1:8" ht="15.6" customHeight="1" x14ac:dyDescent="0.2">
      <c r="A62" s="25">
        <v>61</v>
      </c>
      <c r="B62" s="25"/>
      <c r="C62" s="25" t="s">
        <v>63</v>
      </c>
      <c r="D62" s="25"/>
      <c r="E62" s="44">
        <v>0</v>
      </c>
      <c r="F62" s="38">
        <v>0</v>
      </c>
      <c r="G62" s="18">
        <v>0</v>
      </c>
      <c r="H62" s="16">
        <v>0</v>
      </c>
    </row>
    <row r="63" spans="1:8" ht="15.6" customHeight="1" x14ac:dyDescent="0.2">
      <c r="A63" s="26">
        <v>63</v>
      </c>
      <c r="B63" s="26"/>
      <c r="C63" s="26" t="s">
        <v>23</v>
      </c>
      <c r="D63" s="26"/>
      <c r="E63" s="45">
        <v>12</v>
      </c>
      <c r="F63" s="58">
        <v>19</v>
      </c>
      <c r="G63" s="59">
        <v>2952</v>
      </c>
      <c r="H63" s="60">
        <v>0</v>
      </c>
    </row>
    <row r="64" spans="1:8" ht="15.6" customHeight="1" x14ac:dyDescent="0.2">
      <c r="A64" s="19">
        <v>65</v>
      </c>
      <c r="B64" s="19"/>
      <c r="C64" s="19" t="s">
        <v>24</v>
      </c>
      <c r="D64" s="19"/>
      <c r="E64" s="46">
        <v>2</v>
      </c>
      <c r="F64" s="54">
        <v>3</v>
      </c>
      <c r="G64" s="23">
        <v>1959</v>
      </c>
      <c r="H64" s="42">
        <v>1</v>
      </c>
    </row>
    <row r="65" spans="1:8" ht="15.6" customHeight="1" x14ac:dyDescent="0.2">
      <c r="A65" s="25">
        <v>66</v>
      </c>
      <c r="B65" s="25"/>
      <c r="C65" s="25" t="s">
        <v>59</v>
      </c>
      <c r="D65" s="25"/>
      <c r="E65" s="44">
        <v>2</v>
      </c>
      <c r="F65" s="38">
        <v>3</v>
      </c>
      <c r="G65" s="18">
        <v>18</v>
      </c>
      <c r="H65" s="16">
        <v>0</v>
      </c>
    </row>
    <row r="66" spans="1:8" ht="15.6" customHeight="1" x14ac:dyDescent="0.2">
      <c r="A66" s="25">
        <v>69</v>
      </c>
      <c r="B66" s="25"/>
      <c r="C66" s="25" t="s">
        <v>25</v>
      </c>
      <c r="D66" s="25"/>
      <c r="E66" s="44">
        <v>0</v>
      </c>
      <c r="F66" s="38">
        <v>0</v>
      </c>
      <c r="G66" s="18">
        <v>0</v>
      </c>
      <c r="H66" s="16">
        <v>0</v>
      </c>
    </row>
    <row r="67" spans="1:8" ht="15.6" customHeight="1" x14ac:dyDescent="0.2">
      <c r="A67" s="26">
        <v>70</v>
      </c>
      <c r="B67" s="26"/>
      <c r="C67" s="26" t="s">
        <v>26</v>
      </c>
      <c r="D67" s="26"/>
      <c r="E67" s="45">
        <v>0</v>
      </c>
      <c r="F67" s="58">
        <v>0</v>
      </c>
      <c r="G67" s="59">
        <v>0</v>
      </c>
      <c r="H67" s="60">
        <v>0</v>
      </c>
    </row>
    <row r="68" spans="1:8" ht="15.6" customHeight="1" x14ac:dyDescent="0.2">
      <c r="A68" s="19">
        <v>71</v>
      </c>
      <c r="B68" s="19"/>
      <c r="C68" s="19" t="s">
        <v>64</v>
      </c>
      <c r="D68" s="19"/>
      <c r="E68" s="46">
        <v>1</v>
      </c>
      <c r="F68" s="54">
        <v>2</v>
      </c>
      <c r="G68" s="23">
        <v>-92</v>
      </c>
      <c r="H68" s="42">
        <v>0</v>
      </c>
    </row>
    <row r="69" spans="1:8" ht="15.6" customHeight="1" x14ac:dyDescent="0.2">
      <c r="A69" s="25">
        <v>74</v>
      </c>
      <c r="B69" s="25"/>
      <c r="C69" s="25" t="s">
        <v>65</v>
      </c>
      <c r="D69" s="25"/>
      <c r="E69" s="44">
        <v>0</v>
      </c>
      <c r="F69" s="38">
        <v>0</v>
      </c>
      <c r="G69" s="18">
        <v>0</v>
      </c>
      <c r="H69" s="16">
        <v>0</v>
      </c>
    </row>
    <row r="70" spans="1:8" ht="15.6" customHeight="1" x14ac:dyDescent="0.2">
      <c r="A70" s="25">
        <v>78</v>
      </c>
      <c r="B70" s="25"/>
      <c r="C70" s="25" t="s">
        <v>27</v>
      </c>
      <c r="D70" s="25"/>
      <c r="E70" s="44">
        <v>0</v>
      </c>
      <c r="F70" s="38">
        <v>0</v>
      </c>
      <c r="G70" s="18">
        <v>0</v>
      </c>
      <c r="H70" s="16">
        <v>0</v>
      </c>
    </row>
    <row r="71" spans="1:8" ht="15.6" customHeight="1" x14ac:dyDescent="0.2">
      <c r="A71" s="27">
        <v>79</v>
      </c>
      <c r="B71" s="27"/>
      <c r="C71" s="27" t="s">
        <v>66</v>
      </c>
      <c r="D71" s="27"/>
      <c r="E71" s="47">
        <v>0</v>
      </c>
      <c r="F71" s="40">
        <v>1</v>
      </c>
      <c r="G71" s="30">
        <v>-1483</v>
      </c>
      <c r="H71" s="31">
        <v>0</v>
      </c>
    </row>
    <row r="72" spans="1:8" ht="15.6" customHeight="1" x14ac:dyDescent="0.2">
      <c r="A72" s="9">
        <v>81</v>
      </c>
      <c r="B72" s="9"/>
      <c r="C72" s="9" t="s">
        <v>28</v>
      </c>
      <c r="D72" s="9"/>
      <c r="E72" s="61">
        <v>1</v>
      </c>
      <c r="F72" s="62">
        <v>1</v>
      </c>
      <c r="G72" s="63">
        <v>664</v>
      </c>
      <c r="H72" s="64">
        <v>0</v>
      </c>
    </row>
    <row r="73" spans="1:8" ht="15.6" customHeight="1" x14ac:dyDescent="0.2">
      <c r="A73" s="7">
        <v>87</v>
      </c>
      <c r="B73" s="7"/>
      <c r="C73" s="6" t="s">
        <v>67</v>
      </c>
      <c r="D73" s="7"/>
      <c r="E73" s="65">
        <v>19</v>
      </c>
      <c r="F73" s="66">
        <v>11</v>
      </c>
      <c r="G73" s="67">
        <v>2617</v>
      </c>
      <c r="H73" s="68">
        <v>1</v>
      </c>
    </row>
    <row r="74" spans="1:8" ht="15.6" customHeight="1" x14ac:dyDescent="0.2">
      <c r="A74" s="7">
        <v>88</v>
      </c>
      <c r="B74" s="7"/>
      <c r="C74" s="7" t="s">
        <v>68</v>
      </c>
      <c r="D74" s="7"/>
      <c r="E74" s="65">
        <v>0</v>
      </c>
      <c r="F74" s="66">
        <v>1</v>
      </c>
      <c r="G74" s="67">
        <v>1236</v>
      </c>
      <c r="H74" s="68">
        <v>0</v>
      </c>
    </row>
    <row r="75" spans="1:8" ht="15.6" customHeight="1" x14ac:dyDescent="0.2">
      <c r="A75" s="28">
        <v>89</v>
      </c>
      <c r="B75" s="28"/>
      <c r="C75" s="28" t="s">
        <v>29</v>
      </c>
      <c r="D75" s="28"/>
      <c r="E75" s="69">
        <v>1</v>
      </c>
      <c r="F75" s="70">
        <v>1</v>
      </c>
      <c r="G75" s="71">
        <v>1731</v>
      </c>
      <c r="H75" s="72">
        <v>0</v>
      </c>
    </row>
    <row r="76" spans="1:8" ht="15.6" customHeight="1" x14ac:dyDescent="0.2">
      <c r="A76" s="6">
        <v>95</v>
      </c>
      <c r="B76" s="6"/>
      <c r="C76" s="6" t="s">
        <v>69</v>
      </c>
      <c r="D76" s="6"/>
      <c r="E76" s="73">
        <v>0</v>
      </c>
      <c r="F76" s="74">
        <v>0</v>
      </c>
      <c r="G76" s="75">
        <v>0</v>
      </c>
      <c r="H76" s="76">
        <v>0</v>
      </c>
    </row>
    <row r="77" spans="1:8" ht="15.6" customHeight="1" x14ac:dyDescent="0.2">
      <c r="A77" s="7">
        <v>98</v>
      </c>
      <c r="B77" s="7"/>
      <c r="C77" s="6" t="s">
        <v>55</v>
      </c>
      <c r="D77" s="7"/>
      <c r="E77" s="65">
        <v>0</v>
      </c>
      <c r="F77" s="66">
        <v>0</v>
      </c>
      <c r="G77" s="67">
        <v>0</v>
      </c>
      <c r="H77" s="68">
        <v>0</v>
      </c>
    </row>
    <row r="78" spans="1:8" ht="15.6" customHeight="1" x14ac:dyDescent="0.2">
      <c r="A78" s="7">
        <v>99</v>
      </c>
      <c r="B78" s="7"/>
      <c r="C78" s="7" t="s">
        <v>30</v>
      </c>
      <c r="D78" s="7"/>
      <c r="E78" s="65">
        <v>4</v>
      </c>
      <c r="F78" s="66">
        <v>5</v>
      </c>
      <c r="G78" s="67">
        <v>3346</v>
      </c>
      <c r="H78" s="68">
        <v>2</v>
      </c>
    </row>
    <row r="79" spans="1:8" ht="15.6" customHeight="1" x14ac:dyDescent="0.2">
      <c r="A79" s="28">
        <v>103</v>
      </c>
      <c r="B79" s="28"/>
      <c r="C79" s="28" t="s">
        <v>31</v>
      </c>
      <c r="D79" s="28"/>
      <c r="E79" s="69">
        <v>3</v>
      </c>
      <c r="F79" s="70">
        <v>3</v>
      </c>
      <c r="G79" s="71">
        <v>467</v>
      </c>
      <c r="H79" s="72">
        <v>0</v>
      </c>
    </row>
    <row r="80" spans="1:8" ht="15.6" customHeight="1" x14ac:dyDescent="0.2">
      <c r="A80" s="6">
        <v>104</v>
      </c>
      <c r="B80" s="6"/>
      <c r="C80" s="6" t="s">
        <v>32</v>
      </c>
      <c r="D80" s="6"/>
      <c r="E80" s="73">
        <v>1</v>
      </c>
      <c r="F80" s="74">
        <v>0</v>
      </c>
      <c r="G80" s="75">
        <v>0</v>
      </c>
      <c r="H80" s="76">
        <v>0</v>
      </c>
    </row>
    <row r="81" spans="1:8" ht="15.6" customHeight="1" x14ac:dyDescent="0.2">
      <c r="A81" s="6">
        <v>105</v>
      </c>
      <c r="B81" s="6"/>
      <c r="C81" s="6" t="s">
        <v>58</v>
      </c>
      <c r="D81" s="6"/>
      <c r="E81" s="73">
        <v>30</v>
      </c>
      <c r="F81" s="74">
        <v>44</v>
      </c>
      <c r="G81" s="75">
        <v>27793</v>
      </c>
      <c r="H81" s="76">
        <v>0</v>
      </c>
    </row>
    <row r="82" spans="1:8" ht="15.6" customHeight="1" x14ac:dyDescent="0.2">
      <c r="A82" s="7">
        <v>106</v>
      </c>
      <c r="B82" s="7"/>
      <c r="C82" s="6" t="s">
        <v>48</v>
      </c>
      <c r="D82" s="7"/>
      <c r="E82" s="65">
        <v>2</v>
      </c>
      <c r="F82" s="66">
        <v>3</v>
      </c>
      <c r="G82" s="67">
        <v>1174</v>
      </c>
      <c r="H82" s="68">
        <v>0</v>
      </c>
    </row>
    <row r="83" spans="1:8" ht="15.6" customHeight="1" x14ac:dyDescent="0.2">
      <c r="A83" s="28">
        <v>107</v>
      </c>
      <c r="B83" s="28"/>
      <c r="C83" s="28" t="s">
        <v>47</v>
      </c>
      <c r="D83" s="28"/>
      <c r="E83" s="69">
        <v>0</v>
      </c>
      <c r="F83" s="70">
        <v>0</v>
      </c>
      <c r="G83" s="71">
        <v>0</v>
      </c>
      <c r="H83" s="72">
        <v>0</v>
      </c>
    </row>
    <row r="84" spans="1:8" ht="15.6" customHeight="1" x14ac:dyDescent="0.2">
      <c r="A84" s="6">
        <v>109</v>
      </c>
      <c r="B84" s="6"/>
      <c r="C84" s="6" t="s">
        <v>33</v>
      </c>
      <c r="D84" s="6"/>
      <c r="E84" s="73">
        <v>0</v>
      </c>
      <c r="F84" s="74">
        <v>0</v>
      </c>
      <c r="G84" s="75">
        <v>0</v>
      </c>
      <c r="H84" s="76">
        <v>0</v>
      </c>
    </row>
    <row r="85" spans="1:8" ht="15.6" customHeight="1" x14ac:dyDescent="0.2">
      <c r="A85" s="6">
        <v>110</v>
      </c>
      <c r="B85" s="6"/>
      <c r="C85" s="6" t="s">
        <v>56</v>
      </c>
      <c r="D85" s="6"/>
      <c r="E85" s="73">
        <v>2</v>
      </c>
      <c r="F85" s="74">
        <v>1</v>
      </c>
      <c r="G85" s="75">
        <v>650</v>
      </c>
      <c r="H85" s="76">
        <v>0</v>
      </c>
    </row>
    <row r="86" spans="1:8" ht="15.6" customHeight="1" x14ac:dyDescent="0.2">
      <c r="A86" s="7">
        <v>111</v>
      </c>
      <c r="B86" s="7"/>
      <c r="C86" s="6" t="s">
        <v>40</v>
      </c>
      <c r="D86" s="7"/>
      <c r="E86" s="65">
        <v>0</v>
      </c>
      <c r="F86" s="66">
        <v>0</v>
      </c>
      <c r="G86" s="67">
        <v>0</v>
      </c>
      <c r="H86" s="68">
        <v>0</v>
      </c>
    </row>
    <row r="87" spans="1:8" ht="15.6" customHeight="1" x14ac:dyDescent="0.2">
      <c r="A87" s="28">
        <v>112</v>
      </c>
      <c r="B87" s="28"/>
      <c r="C87" s="28" t="s">
        <v>34</v>
      </c>
      <c r="D87" s="28"/>
      <c r="E87" s="69">
        <v>7</v>
      </c>
      <c r="F87" s="70">
        <v>2</v>
      </c>
      <c r="G87" s="71">
        <v>1050</v>
      </c>
      <c r="H87" s="72">
        <v>0</v>
      </c>
    </row>
    <row r="88" spans="1:8" ht="15.6" customHeight="1" x14ac:dyDescent="0.2">
      <c r="A88" s="6">
        <v>113</v>
      </c>
      <c r="B88" s="6"/>
      <c r="C88" s="6" t="s">
        <v>70</v>
      </c>
      <c r="D88" s="6"/>
      <c r="E88" s="73">
        <v>6</v>
      </c>
      <c r="F88" s="74">
        <v>3</v>
      </c>
      <c r="G88" s="75">
        <v>1256</v>
      </c>
      <c r="H88" s="76">
        <v>0</v>
      </c>
    </row>
    <row r="89" spans="1:8" ht="15.6" customHeight="1" x14ac:dyDescent="0.2">
      <c r="A89" s="6">
        <v>114</v>
      </c>
      <c r="B89" s="6"/>
      <c r="C89" s="6" t="s">
        <v>49</v>
      </c>
      <c r="D89" s="6"/>
      <c r="E89" s="73">
        <v>3</v>
      </c>
      <c r="F89" s="74">
        <v>7</v>
      </c>
      <c r="G89" s="75">
        <v>3698</v>
      </c>
      <c r="H89" s="76">
        <v>0</v>
      </c>
    </row>
    <row r="90" spans="1:8" ht="15.6" customHeight="1" x14ac:dyDescent="0.2">
      <c r="A90" s="7">
        <v>115</v>
      </c>
      <c r="B90" s="7"/>
      <c r="C90" s="6" t="s">
        <v>35</v>
      </c>
      <c r="D90" s="7"/>
      <c r="E90" s="65">
        <v>0</v>
      </c>
      <c r="F90" s="66">
        <v>0</v>
      </c>
      <c r="G90" s="67">
        <v>0</v>
      </c>
      <c r="H90" s="68">
        <v>0</v>
      </c>
    </row>
    <row r="91" spans="1:8" ht="15.6" customHeight="1" x14ac:dyDescent="0.2">
      <c r="A91" s="28">
        <v>116</v>
      </c>
      <c r="B91" s="28"/>
      <c r="C91" s="28" t="s">
        <v>71</v>
      </c>
      <c r="D91" s="28"/>
      <c r="E91" s="69">
        <v>0</v>
      </c>
      <c r="F91" s="70">
        <v>0</v>
      </c>
      <c r="G91" s="71">
        <v>0</v>
      </c>
      <c r="H91" s="72">
        <v>0</v>
      </c>
    </row>
    <row r="92" spans="1:8" ht="15.6" customHeight="1" x14ac:dyDescent="0.2">
      <c r="A92" s="136">
        <v>117</v>
      </c>
      <c r="B92" s="136"/>
      <c r="C92" s="136" t="s">
        <v>52</v>
      </c>
      <c r="D92" s="136"/>
      <c r="E92" s="137">
        <v>0</v>
      </c>
      <c r="F92" s="138">
        <v>0</v>
      </c>
      <c r="G92" s="139">
        <v>0</v>
      </c>
      <c r="H92" s="140">
        <v>0</v>
      </c>
    </row>
    <row r="93" spans="1:8" ht="5.45" customHeight="1" x14ac:dyDescent="0.2">
      <c r="A93" s="86"/>
      <c r="B93" s="86"/>
      <c r="C93" s="86"/>
      <c r="D93" s="86"/>
      <c r="E93" s="126"/>
      <c r="F93" s="127"/>
      <c r="G93" s="126"/>
      <c r="H93" s="127"/>
    </row>
    <row r="94" spans="1:8" ht="19.899999999999999" customHeight="1" x14ac:dyDescent="0.2">
      <c r="A94" s="3"/>
      <c r="B94" s="3"/>
      <c r="C94" s="11" t="s">
        <v>76</v>
      </c>
      <c r="D94" s="11"/>
      <c r="E94" s="93">
        <v>0</v>
      </c>
      <c r="F94" s="94">
        <v>0</v>
      </c>
      <c r="G94" s="77">
        <v>0</v>
      </c>
      <c r="H94" s="57">
        <v>0</v>
      </c>
    </row>
    <row r="95" spans="1:8" ht="6" customHeight="1" x14ac:dyDescent="0.2">
      <c r="A95" s="3"/>
      <c r="B95" s="3"/>
      <c r="C95" s="3"/>
      <c r="D95" s="3"/>
      <c r="E95" s="118"/>
      <c r="F95" s="119"/>
      <c r="G95" s="120"/>
      <c r="H95" s="121"/>
    </row>
    <row r="96" spans="1:8" ht="6.6" customHeight="1" x14ac:dyDescent="0.2">
      <c r="F96" s="82"/>
      <c r="G96" s="82"/>
      <c r="H96" s="82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belle27">
    <pageSetUpPr fitToPage="1"/>
  </sheetPr>
  <dimension ref="A1:H95"/>
  <sheetViews>
    <sheetView showGridLines="0" workbookViewId="0"/>
  </sheetViews>
  <sheetFormatPr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1.570312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1" customFormat="1" ht="15" x14ac:dyDescent="0.25">
      <c r="A1" s="79" t="s">
        <v>78</v>
      </c>
      <c r="B1" s="80" t="s">
        <v>91</v>
      </c>
      <c r="C1" s="79"/>
    </row>
    <row r="2" spans="1:8" ht="8.25" customHeight="1" x14ac:dyDescent="0.2">
      <c r="A2" s="1"/>
      <c r="B2" s="1"/>
      <c r="C2" s="1"/>
      <c r="F2" s="82"/>
      <c r="G2" s="82"/>
      <c r="H2" s="82"/>
    </row>
    <row r="3" spans="1:8" ht="18.75" customHeight="1" x14ac:dyDescent="0.2">
      <c r="A3" s="3"/>
      <c r="B3" s="3"/>
      <c r="C3" s="3"/>
      <c r="D3" s="3"/>
      <c r="E3" s="32" t="s">
        <v>96</v>
      </c>
      <c r="F3" s="33" t="s">
        <v>100</v>
      </c>
      <c r="G3" s="5" t="s">
        <v>102</v>
      </c>
      <c r="H3" s="4" t="s">
        <v>105</v>
      </c>
    </row>
    <row r="4" spans="1:8" x14ac:dyDescent="0.2">
      <c r="A4" s="3"/>
      <c r="B4" s="3"/>
      <c r="C4" s="3"/>
      <c r="D4" s="3"/>
      <c r="E4" s="29" t="s">
        <v>97</v>
      </c>
      <c r="F4" s="33" t="s">
        <v>101</v>
      </c>
      <c r="G4" s="15" t="s">
        <v>103</v>
      </c>
      <c r="H4" s="4" t="s">
        <v>106</v>
      </c>
    </row>
    <row r="5" spans="1:8" x14ac:dyDescent="0.2">
      <c r="A5" s="3"/>
      <c r="B5" s="3"/>
      <c r="C5" s="3"/>
      <c r="D5" s="3"/>
      <c r="E5" s="29"/>
      <c r="F5" s="33"/>
      <c r="G5" s="15" t="s">
        <v>104</v>
      </c>
      <c r="H5" s="4" t="s">
        <v>107</v>
      </c>
    </row>
    <row r="6" spans="1:8" x14ac:dyDescent="0.2">
      <c r="A6" s="3"/>
      <c r="B6" s="3"/>
      <c r="C6" s="3"/>
      <c r="D6" s="3"/>
      <c r="E6" s="29">
        <v>2021</v>
      </c>
      <c r="F6" s="33">
        <v>2020</v>
      </c>
      <c r="G6" s="15">
        <v>2020</v>
      </c>
      <c r="H6" s="4">
        <v>2020</v>
      </c>
    </row>
    <row r="7" spans="1:8" ht="6" customHeight="1" x14ac:dyDescent="0.2">
      <c r="A7" s="3"/>
      <c r="B7" s="3"/>
      <c r="C7" s="3"/>
      <c r="D7" s="3"/>
      <c r="E7" s="29"/>
      <c r="F7" s="33"/>
      <c r="G7" s="5"/>
      <c r="H7" s="83"/>
    </row>
    <row r="8" spans="1:8" ht="6" customHeight="1" x14ac:dyDescent="0.2">
      <c r="A8" s="84"/>
      <c r="B8" s="84"/>
      <c r="C8" s="84"/>
      <c r="D8" s="84"/>
      <c r="E8" s="91"/>
      <c r="F8" s="92"/>
      <c r="G8" s="85"/>
      <c r="H8" s="101"/>
    </row>
    <row r="9" spans="1:8" ht="11.45" customHeight="1" x14ac:dyDescent="0.2">
      <c r="A9" s="3"/>
      <c r="B9" s="3"/>
      <c r="C9" s="11" t="s">
        <v>79</v>
      </c>
      <c r="D9" s="11"/>
      <c r="E9" s="105">
        <f>E12+E42+E93</f>
        <v>98305</v>
      </c>
      <c r="F9" s="106">
        <f>F12+F42+F93</f>
        <v>116384</v>
      </c>
      <c r="G9" s="107">
        <f>G12+G42+G93</f>
        <v>24682766</v>
      </c>
      <c r="H9" s="108">
        <f>H12+H42+H93</f>
        <v>561</v>
      </c>
    </row>
    <row r="10" spans="1:8" ht="6" customHeight="1" x14ac:dyDescent="0.2">
      <c r="A10" s="86"/>
      <c r="B10" s="86"/>
      <c r="C10" s="86"/>
      <c r="D10" s="86"/>
      <c r="E10" s="95"/>
      <c r="F10" s="96"/>
      <c r="G10" s="87"/>
      <c r="H10" s="102"/>
    </row>
    <row r="11" spans="1:8" ht="30" customHeight="1" x14ac:dyDescent="0.2">
      <c r="A11" s="3"/>
      <c r="B11" s="3"/>
      <c r="C11" s="11" t="s">
        <v>80</v>
      </c>
      <c r="D11" s="11"/>
      <c r="E11" s="97"/>
      <c r="F11" s="98"/>
      <c r="G11" s="88"/>
      <c r="H11" s="103"/>
    </row>
    <row r="12" spans="1:8" ht="11.45" customHeight="1" x14ac:dyDescent="0.2">
      <c r="A12" s="3"/>
      <c r="B12" s="3"/>
      <c r="C12" s="11" t="s">
        <v>81</v>
      </c>
      <c r="D12" s="11"/>
      <c r="E12" s="105">
        <f>SUM(E14:E39)</f>
        <v>98083</v>
      </c>
      <c r="F12" s="106">
        <f t="shared" ref="F12:H12" si="0">SUM(F14:F39)</f>
        <v>116155</v>
      </c>
      <c r="G12" s="107">
        <f t="shared" si="0"/>
        <v>24576731</v>
      </c>
      <c r="H12" s="108">
        <f t="shared" si="0"/>
        <v>553</v>
      </c>
    </row>
    <row r="13" spans="1:8" ht="6" customHeight="1" x14ac:dyDescent="0.2">
      <c r="A13" s="89"/>
      <c r="B13" s="89"/>
      <c r="C13" s="89"/>
      <c r="D13" s="89"/>
      <c r="E13" s="99"/>
      <c r="F13" s="100"/>
      <c r="G13" s="90"/>
      <c r="H13" s="104"/>
    </row>
    <row r="14" spans="1:8" ht="15.6" customHeight="1" x14ac:dyDescent="0.2">
      <c r="A14" s="9">
        <v>1</v>
      </c>
      <c r="B14" s="9"/>
      <c r="C14" s="141" t="s">
        <v>0</v>
      </c>
      <c r="D14" s="141"/>
      <c r="E14" s="43">
        <v>27787</v>
      </c>
      <c r="F14" s="53">
        <v>37239</v>
      </c>
      <c r="G14" s="50">
        <v>7943638</v>
      </c>
      <c r="H14" s="41">
        <v>12</v>
      </c>
    </row>
    <row r="15" spans="1:8" ht="15.6" customHeight="1" x14ac:dyDescent="0.2">
      <c r="A15" s="6">
        <v>2</v>
      </c>
      <c r="B15" s="6"/>
      <c r="C15" s="25" t="s">
        <v>1</v>
      </c>
      <c r="D15" s="25"/>
      <c r="E15" s="46">
        <v>14211</v>
      </c>
      <c r="F15" s="54">
        <v>15727</v>
      </c>
      <c r="G15" s="23">
        <v>3727871</v>
      </c>
      <c r="H15" s="42">
        <v>4</v>
      </c>
    </row>
    <row r="16" spans="1:8" ht="15.6" customHeight="1" x14ac:dyDescent="0.2">
      <c r="A16" s="6">
        <v>3</v>
      </c>
      <c r="B16" s="6"/>
      <c r="C16" s="25" t="s">
        <v>2</v>
      </c>
      <c r="D16" s="25"/>
      <c r="E16" s="46">
        <v>2563</v>
      </c>
      <c r="F16" s="54">
        <v>2698</v>
      </c>
      <c r="G16" s="23">
        <v>701592</v>
      </c>
      <c r="H16" s="42">
        <v>28</v>
      </c>
    </row>
    <row r="17" spans="1:8" ht="15.6" customHeight="1" x14ac:dyDescent="0.2">
      <c r="A17" s="8">
        <v>4</v>
      </c>
      <c r="B17" s="8"/>
      <c r="C17" s="142" t="s">
        <v>3</v>
      </c>
      <c r="D17" s="142"/>
      <c r="E17" s="47">
        <v>202</v>
      </c>
      <c r="F17" s="40">
        <v>195</v>
      </c>
      <c r="G17" s="30">
        <v>57812</v>
      </c>
      <c r="H17" s="60">
        <v>0</v>
      </c>
    </row>
    <row r="18" spans="1:8" ht="15.6" customHeight="1" x14ac:dyDescent="0.2">
      <c r="A18" s="9">
        <v>5</v>
      </c>
      <c r="B18" s="9"/>
      <c r="C18" s="141" t="s">
        <v>4</v>
      </c>
      <c r="D18" s="141"/>
      <c r="E18" s="43">
        <v>1600</v>
      </c>
      <c r="F18" s="53">
        <v>1554</v>
      </c>
      <c r="G18" s="50">
        <v>484368</v>
      </c>
      <c r="H18" s="41">
        <v>0</v>
      </c>
    </row>
    <row r="19" spans="1:8" ht="15.6" customHeight="1" x14ac:dyDescent="0.2">
      <c r="A19" s="9">
        <v>6</v>
      </c>
      <c r="B19" s="9"/>
      <c r="C19" s="25" t="s">
        <v>5</v>
      </c>
      <c r="D19" s="25"/>
      <c r="E19" s="43">
        <v>262</v>
      </c>
      <c r="F19" s="53">
        <v>225</v>
      </c>
      <c r="G19" s="50">
        <v>61458</v>
      </c>
      <c r="H19" s="41">
        <v>0</v>
      </c>
    </row>
    <row r="20" spans="1:8" ht="15.6" customHeight="1" x14ac:dyDescent="0.2">
      <c r="A20" s="6">
        <v>7</v>
      </c>
      <c r="B20" s="6"/>
      <c r="C20" s="25" t="s">
        <v>6</v>
      </c>
      <c r="D20" s="25"/>
      <c r="E20" s="46">
        <v>248</v>
      </c>
      <c r="F20" s="54">
        <v>263</v>
      </c>
      <c r="G20" s="23">
        <v>82992</v>
      </c>
      <c r="H20" s="42">
        <v>0</v>
      </c>
    </row>
    <row r="21" spans="1:8" ht="15.6" customHeight="1" x14ac:dyDescent="0.2">
      <c r="A21" s="8">
        <v>8</v>
      </c>
      <c r="B21" s="8"/>
      <c r="C21" s="142" t="s">
        <v>7</v>
      </c>
      <c r="D21" s="142"/>
      <c r="E21" s="47">
        <v>291</v>
      </c>
      <c r="F21" s="40">
        <v>272</v>
      </c>
      <c r="G21" s="30">
        <v>66969</v>
      </c>
      <c r="H21" s="60">
        <v>0</v>
      </c>
    </row>
    <row r="22" spans="1:8" ht="15.6" customHeight="1" x14ac:dyDescent="0.2">
      <c r="A22" s="9">
        <v>9</v>
      </c>
      <c r="B22" s="9"/>
      <c r="C22" s="141" t="s">
        <v>8</v>
      </c>
      <c r="D22" s="141"/>
      <c r="E22" s="43">
        <v>1957</v>
      </c>
      <c r="F22" s="53">
        <v>2118</v>
      </c>
      <c r="G22" s="50">
        <v>498957</v>
      </c>
      <c r="H22" s="41">
        <v>1</v>
      </c>
    </row>
    <row r="23" spans="1:8" ht="15.6" customHeight="1" x14ac:dyDescent="0.2">
      <c r="A23" s="9">
        <v>10</v>
      </c>
      <c r="B23" s="9"/>
      <c r="C23" s="25" t="s">
        <v>41</v>
      </c>
      <c r="D23" s="25"/>
      <c r="E23" s="43">
        <v>1583</v>
      </c>
      <c r="F23" s="53">
        <v>2305</v>
      </c>
      <c r="G23" s="50">
        <v>271217</v>
      </c>
      <c r="H23" s="41">
        <v>0</v>
      </c>
    </row>
    <row r="24" spans="1:8" ht="15.6" customHeight="1" x14ac:dyDescent="0.2">
      <c r="A24" s="6">
        <v>11</v>
      </c>
      <c r="B24" s="6"/>
      <c r="C24" s="25" t="s">
        <v>9</v>
      </c>
      <c r="D24" s="25"/>
      <c r="E24" s="46">
        <v>2226</v>
      </c>
      <c r="F24" s="54">
        <v>2156</v>
      </c>
      <c r="G24" s="23">
        <v>579250</v>
      </c>
      <c r="H24" s="42">
        <v>357</v>
      </c>
    </row>
    <row r="25" spans="1:8" ht="15.6" customHeight="1" x14ac:dyDescent="0.2">
      <c r="A25" s="8">
        <v>12</v>
      </c>
      <c r="B25" s="8"/>
      <c r="C25" s="142" t="s">
        <v>10</v>
      </c>
      <c r="D25" s="142"/>
      <c r="E25" s="47">
        <v>2772</v>
      </c>
      <c r="F25" s="40">
        <v>3112</v>
      </c>
      <c r="G25" s="30">
        <v>568035</v>
      </c>
      <c r="H25" s="60">
        <v>40</v>
      </c>
    </row>
    <row r="26" spans="1:8" ht="15.6" customHeight="1" x14ac:dyDescent="0.2">
      <c r="A26" s="9">
        <v>13</v>
      </c>
      <c r="B26" s="9"/>
      <c r="C26" s="141" t="s">
        <v>11</v>
      </c>
      <c r="D26" s="141"/>
      <c r="E26" s="43">
        <v>1563</v>
      </c>
      <c r="F26" s="53">
        <v>1723</v>
      </c>
      <c r="G26" s="50">
        <v>434910</v>
      </c>
      <c r="H26" s="41">
        <v>15</v>
      </c>
    </row>
    <row r="27" spans="1:8" ht="15.6" customHeight="1" x14ac:dyDescent="0.2">
      <c r="A27" s="6">
        <v>14</v>
      </c>
      <c r="B27" s="6"/>
      <c r="C27" s="25" t="s">
        <v>12</v>
      </c>
      <c r="D27" s="25"/>
      <c r="E27" s="46">
        <v>762</v>
      </c>
      <c r="F27" s="54">
        <v>748</v>
      </c>
      <c r="G27" s="23">
        <v>174591</v>
      </c>
      <c r="H27" s="42">
        <v>0</v>
      </c>
    </row>
    <row r="28" spans="1:8" ht="15.6" customHeight="1" x14ac:dyDescent="0.2">
      <c r="A28" s="3">
        <v>15</v>
      </c>
      <c r="B28" s="3"/>
      <c r="C28" s="25" t="s">
        <v>13</v>
      </c>
      <c r="D28" s="25"/>
      <c r="E28" s="78">
        <v>499</v>
      </c>
      <c r="F28" s="55">
        <v>471</v>
      </c>
      <c r="G28" s="21">
        <v>141100</v>
      </c>
      <c r="H28" s="56">
        <v>21</v>
      </c>
    </row>
    <row r="29" spans="1:8" ht="15.6" customHeight="1" x14ac:dyDescent="0.2">
      <c r="A29" s="8">
        <v>16</v>
      </c>
      <c r="B29" s="8"/>
      <c r="C29" s="142" t="s">
        <v>14</v>
      </c>
      <c r="D29" s="142"/>
      <c r="E29" s="47">
        <v>116</v>
      </c>
      <c r="F29" s="40">
        <v>115</v>
      </c>
      <c r="G29" s="30">
        <v>24052</v>
      </c>
      <c r="H29" s="60">
        <v>0</v>
      </c>
    </row>
    <row r="30" spans="1:8" ht="15.6" customHeight="1" x14ac:dyDescent="0.2">
      <c r="A30" s="9">
        <v>17</v>
      </c>
      <c r="B30" s="9"/>
      <c r="C30" s="141" t="s">
        <v>15</v>
      </c>
      <c r="D30" s="141"/>
      <c r="E30" s="43">
        <v>3937</v>
      </c>
      <c r="F30" s="53">
        <v>3989</v>
      </c>
      <c r="G30" s="50">
        <v>1052686</v>
      </c>
      <c r="H30" s="41">
        <v>0</v>
      </c>
    </row>
    <row r="31" spans="1:8" ht="15.6" customHeight="1" x14ac:dyDescent="0.2">
      <c r="A31" s="6">
        <v>18</v>
      </c>
      <c r="B31" s="6"/>
      <c r="C31" s="25" t="s">
        <v>16</v>
      </c>
      <c r="D31" s="25"/>
      <c r="E31" s="46">
        <v>1821</v>
      </c>
      <c r="F31" s="54">
        <v>1687</v>
      </c>
      <c r="G31" s="23">
        <v>487510</v>
      </c>
      <c r="H31" s="42">
        <v>1</v>
      </c>
    </row>
    <row r="32" spans="1:8" ht="15.6" customHeight="1" x14ac:dyDescent="0.2">
      <c r="A32" s="6">
        <v>19</v>
      </c>
      <c r="B32" s="6"/>
      <c r="C32" s="25" t="s">
        <v>17</v>
      </c>
      <c r="D32" s="25"/>
      <c r="E32" s="46">
        <v>6419</v>
      </c>
      <c r="F32" s="54">
        <v>6843</v>
      </c>
      <c r="G32" s="23">
        <v>2073871</v>
      </c>
      <c r="H32" s="42">
        <v>71</v>
      </c>
    </row>
    <row r="33" spans="1:8" ht="15.6" customHeight="1" x14ac:dyDescent="0.2">
      <c r="A33" s="8">
        <v>20</v>
      </c>
      <c r="B33" s="8"/>
      <c r="C33" s="142" t="s">
        <v>18</v>
      </c>
      <c r="D33" s="142"/>
      <c r="E33" s="47">
        <v>2484</v>
      </c>
      <c r="F33" s="40">
        <v>2322</v>
      </c>
      <c r="G33" s="30">
        <v>840290</v>
      </c>
      <c r="H33" s="60">
        <v>0</v>
      </c>
    </row>
    <row r="34" spans="1:8" ht="15.6" customHeight="1" x14ac:dyDescent="0.2">
      <c r="A34" s="9">
        <v>21</v>
      </c>
      <c r="B34" s="9"/>
      <c r="C34" s="141" t="s">
        <v>42</v>
      </c>
      <c r="D34" s="141"/>
      <c r="E34" s="43">
        <v>5867</v>
      </c>
      <c r="F34" s="53">
        <v>5339</v>
      </c>
      <c r="G34" s="50">
        <v>2160164</v>
      </c>
      <c r="H34" s="41">
        <v>3</v>
      </c>
    </row>
    <row r="35" spans="1:8" ht="15.6" customHeight="1" x14ac:dyDescent="0.2">
      <c r="A35" s="6">
        <v>22</v>
      </c>
      <c r="B35" s="6"/>
      <c r="C35" s="25" t="s">
        <v>43</v>
      </c>
      <c r="D35" s="25"/>
      <c r="E35" s="46">
        <v>11372</v>
      </c>
      <c r="F35" s="54">
        <v>16872</v>
      </c>
      <c r="G35" s="23">
        <v>1050960</v>
      </c>
      <c r="H35" s="42">
        <v>0</v>
      </c>
    </row>
    <row r="36" spans="1:8" ht="15.6" customHeight="1" x14ac:dyDescent="0.2">
      <c r="A36" s="6">
        <v>23</v>
      </c>
      <c r="B36" s="6"/>
      <c r="C36" s="25" t="s">
        <v>44</v>
      </c>
      <c r="D36" s="25"/>
      <c r="E36" s="46">
        <v>1452</v>
      </c>
      <c r="F36" s="54">
        <v>2402</v>
      </c>
      <c r="G36" s="23">
        <v>579225</v>
      </c>
      <c r="H36" s="16">
        <v>0</v>
      </c>
    </row>
    <row r="37" spans="1:8" ht="15.6" customHeight="1" x14ac:dyDescent="0.2">
      <c r="A37" s="8">
        <v>24</v>
      </c>
      <c r="B37" s="8"/>
      <c r="C37" s="142" t="s">
        <v>45</v>
      </c>
      <c r="D37" s="142"/>
      <c r="E37" s="47">
        <v>599</v>
      </c>
      <c r="F37" s="40">
        <v>670</v>
      </c>
      <c r="G37" s="30">
        <v>42949</v>
      </c>
      <c r="H37" s="60">
        <v>0</v>
      </c>
    </row>
    <row r="38" spans="1:8" ht="15.6" customHeight="1" x14ac:dyDescent="0.2">
      <c r="A38" s="9">
        <v>25</v>
      </c>
      <c r="B38" s="9"/>
      <c r="C38" s="19" t="s">
        <v>46</v>
      </c>
      <c r="D38" s="19"/>
      <c r="E38" s="43">
        <v>5484</v>
      </c>
      <c r="F38" s="53">
        <v>5094</v>
      </c>
      <c r="G38" s="50">
        <v>466028</v>
      </c>
      <c r="H38" s="41">
        <v>0</v>
      </c>
    </row>
    <row r="39" spans="1:8" ht="15.6" customHeight="1" x14ac:dyDescent="0.2">
      <c r="A39" s="8">
        <v>150</v>
      </c>
      <c r="B39" s="8"/>
      <c r="C39" s="27" t="s">
        <v>19</v>
      </c>
      <c r="D39" s="27"/>
      <c r="E39" s="112">
        <v>6</v>
      </c>
      <c r="F39" s="113">
        <v>16</v>
      </c>
      <c r="G39" s="30">
        <v>4236</v>
      </c>
      <c r="H39" s="31">
        <v>0</v>
      </c>
    </row>
    <row r="40" spans="1:8" ht="6" customHeight="1" x14ac:dyDescent="0.2">
      <c r="A40" s="3"/>
      <c r="B40" s="3"/>
      <c r="C40" s="86"/>
      <c r="D40" s="86"/>
      <c r="E40" s="114"/>
      <c r="F40" s="115"/>
      <c r="G40" s="111"/>
      <c r="H40" s="116"/>
    </row>
    <row r="41" spans="1:8" ht="30" customHeight="1" x14ac:dyDescent="0.2">
      <c r="A41" s="109"/>
      <c r="B41" s="109"/>
      <c r="C41" s="143" t="s">
        <v>80</v>
      </c>
      <c r="D41" s="143"/>
      <c r="E41" s="91"/>
      <c r="F41" s="92"/>
      <c r="G41" s="85"/>
      <c r="H41" s="101"/>
    </row>
    <row r="42" spans="1:8" ht="11.45" customHeight="1" x14ac:dyDescent="0.2">
      <c r="A42" s="3"/>
      <c r="B42" s="3"/>
      <c r="C42" s="11" t="s">
        <v>82</v>
      </c>
      <c r="D42" s="11"/>
      <c r="E42" s="105">
        <f>SUM(E44:E91)</f>
        <v>222</v>
      </c>
      <c r="F42" s="106">
        <f t="shared" ref="F42:H42" si="1">SUM(F44:F91)</f>
        <v>229</v>
      </c>
      <c r="G42" s="107">
        <f t="shared" si="1"/>
        <v>106035</v>
      </c>
      <c r="H42" s="108">
        <f t="shared" si="1"/>
        <v>8</v>
      </c>
    </row>
    <row r="43" spans="1:8" ht="6" customHeight="1" x14ac:dyDescent="0.2">
      <c r="A43" s="13"/>
      <c r="B43" s="13"/>
      <c r="C43" s="13"/>
      <c r="D43" s="13"/>
      <c r="E43" s="99"/>
      <c r="F43" s="100"/>
      <c r="G43" s="110"/>
      <c r="H43" s="117"/>
    </row>
    <row r="44" spans="1:8" ht="15.6" customHeight="1" x14ac:dyDescent="0.2">
      <c r="A44" s="9">
        <v>28</v>
      </c>
      <c r="B44" s="9"/>
      <c r="C44" s="9" t="s">
        <v>53</v>
      </c>
      <c r="D44" s="9"/>
      <c r="E44" s="48">
        <v>90</v>
      </c>
      <c r="F44" s="49">
        <v>90</v>
      </c>
      <c r="G44" s="50">
        <v>41505</v>
      </c>
      <c r="H44" s="41">
        <v>6</v>
      </c>
    </row>
    <row r="45" spans="1:8" ht="15.6" customHeight="1" x14ac:dyDescent="0.2">
      <c r="A45" s="7">
        <v>30</v>
      </c>
      <c r="B45" s="7"/>
      <c r="C45" s="7" t="s">
        <v>60</v>
      </c>
      <c r="D45" s="7"/>
      <c r="E45" s="51">
        <v>0</v>
      </c>
      <c r="F45" s="39">
        <v>0</v>
      </c>
      <c r="G45" s="18">
        <v>0</v>
      </c>
      <c r="H45" s="16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1">
        <v>0</v>
      </c>
      <c r="F46" s="39">
        <v>0</v>
      </c>
      <c r="G46" s="18">
        <v>0</v>
      </c>
      <c r="H46" s="16">
        <v>0</v>
      </c>
    </row>
    <row r="47" spans="1:8" ht="15.6" customHeight="1" x14ac:dyDescent="0.2">
      <c r="A47" s="10">
        <v>32</v>
      </c>
      <c r="B47" s="10"/>
      <c r="C47" s="10" t="s">
        <v>20</v>
      </c>
      <c r="D47" s="10"/>
      <c r="E47" s="47">
        <v>3</v>
      </c>
      <c r="F47" s="40">
        <v>2</v>
      </c>
      <c r="G47" s="30">
        <v>221</v>
      </c>
      <c r="H47" s="31">
        <v>0</v>
      </c>
    </row>
    <row r="48" spans="1:8" ht="15.6" customHeight="1" x14ac:dyDescent="0.2">
      <c r="A48" s="6">
        <v>33</v>
      </c>
      <c r="B48" s="6"/>
      <c r="C48" s="6" t="s">
        <v>61</v>
      </c>
      <c r="D48" s="6"/>
      <c r="E48" s="43">
        <v>0</v>
      </c>
      <c r="F48" s="53">
        <v>0</v>
      </c>
      <c r="G48" s="50">
        <v>0</v>
      </c>
      <c r="H48" s="41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4">
        <v>2</v>
      </c>
      <c r="F49" s="38">
        <v>3</v>
      </c>
      <c r="G49" s="18">
        <v>1818</v>
      </c>
      <c r="H49" s="16">
        <v>0</v>
      </c>
    </row>
    <row r="50" spans="1:8" ht="15.6" customHeight="1" x14ac:dyDescent="0.2">
      <c r="A50" s="7">
        <v>35</v>
      </c>
      <c r="B50" s="7"/>
      <c r="C50" s="7" t="s">
        <v>72</v>
      </c>
      <c r="D50" s="7"/>
      <c r="E50" s="44">
        <v>0</v>
      </c>
      <c r="F50" s="38">
        <v>0</v>
      </c>
      <c r="G50" s="18">
        <v>0</v>
      </c>
      <c r="H50" s="16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5">
        <v>0</v>
      </c>
      <c r="F51" s="58">
        <v>0</v>
      </c>
      <c r="G51" s="52">
        <v>0</v>
      </c>
      <c r="H51" s="20">
        <v>0</v>
      </c>
    </row>
    <row r="52" spans="1:8" ht="15.6" customHeight="1" x14ac:dyDescent="0.2">
      <c r="A52" s="9">
        <v>38</v>
      </c>
      <c r="B52" s="9"/>
      <c r="C52" s="9" t="s">
        <v>73</v>
      </c>
      <c r="D52" s="9"/>
      <c r="E52" s="46">
        <v>2</v>
      </c>
      <c r="F52" s="54">
        <v>0</v>
      </c>
      <c r="G52" s="23">
        <v>0</v>
      </c>
      <c r="H52" s="42">
        <v>0</v>
      </c>
    </row>
    <row r="53" spans="1:8" ht="15.6" customHeight="1" x14ac:dyDescent="0.2">
      <c r="A53" s="7">
        <v>40</v>
      </c>
      <c r="B53" s="7"/>
      <c r="C53" s="7" t="s">
        <v>51</v>
      </c>
      <c r="D53" s="7"/>
      <c r="E53" s="44">
        <v>16</v>
      </c>
      <c r="F53" s="38">
        <v>5</v>
      </c>
      <c r="G53" s="18">
        <v>3685</v>
      </c>
      <c r="H53" s="16">
        <v>0</v>
      </c>
    </row>
    <row r="54" spans="1:8" ht="15.6" customHeight="1" x14ac:dyDescent="0.2">
      <c r="A54" s="7">
        <v>43</v>
      </c>
      <c r="B54" s="7"/>
      <c r="C54" s="7" t="s">
        <v>57</v>
      </c>
      <c r="D54" s="7"/>
      <c r="E54" s="44">
        <v>0</v>
      </c>
      <c r="F54" s="38">
        <v>0</v>
      </c>
      <c r="G54" s="18">
        <v>0</v>
      </c>
      <c r="H54" s="16">
        <v>0</v>
      </c>
    </row>
    <row r="55" spans="1:8" ht="15.6" customHeight="1" x14ac:dyDescent="0.2">
      <c r="A55" s="28">
        <v>44</v>
      </c>
      <c r="B55" s="28"/>
      <c r="C55" s="28" t="s">
        <v>22</v>
      </c>
      <c r="D55" s="28"/>
      <c r="E55" s="45">
        <v>1</v>
      </c>
      <c r="F55" s="58">
        <v>1</v>
      </c>
      <c r="G55" s="59">
        <v>455</v>
      </c>
      <c r="H55" s="60">
        <v>0</v>
      </c>
    </row>
    <row r="56" spans="1:8" ht="15.6" customHeight="1" x14ac:dyDescent="0.2">
      <c r="A56" s="24">
        <v>46</v>
      </c>
      <c r="B56" s="24"/>
      <c r="C56" s="24" t="s">
        <v>50</v>
      </c>
      <c r="D56" s="24"/>
      <c r="E56" s="46">
        <v>3</v>
      </c>
      <c r="F56" s="54">
        <v>6</v>
      </c>
      <c r="G56" s="23">
        <v>4359</v>
      </c>
      <c r="H56" s="42">
        <v>1</v>
      </c>
    </row>
    <row r="57" spans="1:8" ht="15.6" customHeight="1" x14ac:dyDescent="0.2">
      <c r="A57" s="25">
        <v>48</v>
      </c>
      <c r="B57" s="25"/>
      <c r="C57" s="25" t="s">
        <v>62</v>
      </c>
      <c r="D57" s="25"/>
      <c r="E57" s="44">
        <v>9</v>
      </c>
      <c r="F57" s="38">
        <v>6</v>
      </c>
      <c r="G57" s="18">
        <v>2249</v>
      </c>
      <c r="H57" s="16">
        <v>0</v>
      </c>
    </row>
    <row r="58" spans="1:8" ht="15.6" customHeight="1" x14ac:dyDescent="0.2">
      <c r="A58" s="25">
        <v>51</v>
      </c>
      <c r="B58" s="25"/>
      <c r="C58" s="25" t="s">
        <v>38</v>
      </c>
      <c r="D58" s="25"/>
      <c r="E58" s="44">
        <v>0</v>
      </c>
      <c r="F58" s="38">
        <v>0</v>
      </c>
      <c r="G58" s="18">
        <v>0</v>
      </c>
      <c r="H58" s="16">
        <v>0</v>
      </c>
    </row>
    <row r="59" spans="1:8" ht="15.6" customHeight="1" x14ac:dyDescent="0.2">
      <c r="A59" s="26">
        <v>55</v>
      </c>
      <c r="B59" s="26"/>
      <c r="C59" s="26" t="s">
        <v>39</v>
      </c>
      <c r="D59" s="26"/>
      <c r="E59" s="45">
        <v>7</v>
      </c>
      <c r="F59" s="58">
        <v>6</v>
      </c>
      <c r="G59" s="59">
        <v>3937</v>
      </c>
      <c r="H59" s="60">
        <v>0</v>
      </c>
    </row>
    <row r="60" spans="1:8" ht="15.6" customHeight="1" x14ac:dyDescent="0.2">
      <c r="A60" s="19">
        <v>59</v>
      </c>
      <c r="B60" s="19"/>
      <c r="C60" s="19" t="s">
        <v>74</v>
      </c>
      <c r="D60" s="19"/>
      <c r="E60" s="46">
        <v>0</v>
      </c>
      <c r="F60" s="54">
        <v>0</v>
      </c>
      <c r="G60" s="23">
        <v>0</v>
      </c>
      <c r="H60" s="42">
        <v>0</v>
      </c>
    </row>
    <row r="61" spans="1:8" ht="15.6" customHeight="1" x14ac:dyDescent="0.2">
      <c r="A61" s="25">
        <v>60</v>
      </c>
      <c r="B61" s="25"/>
      <c r="C61" s="25" t="s">
        <v>54</v>
      </c>
      <c r="D61" s="25"/>
      <c r="E61" s="44">
        <v>0</v>
      </c>
      <c r="F61" s="38">
        <v>0</v>
      </c>
      <c r="G61" s="18">
        <v>0</v>
      </c>
      <c r="H61" s="16">
        <v>0</v>
      </c>
    </row>
    <row r="62" spans="1:8" ht="15.6" customHeight="1" x14ac:dyDescent="0.2">
      <c r="A62" s="25">
        <v>61</v>
      </c>
      <c r="B62" s="25"/>
      <c r="C62" s="25" t="s">
        <v>63</v>
      </c>
      <c r="D62" s="25"/>
      <c r="E62" s="44">
        <v>0</v>
      </c>
      <c r="F62" s="38">
        <v>0</v>
      </c>
      <c r="G62" s="18">
        <v>0</v>
      </c>
      <c r="H62" s="16">
        <v>0</v>
      </c>
    </row>
    <row r="63" spans="1:8" ht="15.6" customHeight="1" x14ac:dyDescent="0.2">
      <c r="A63" s="26">
        <v>63</v>
      </c>
      <c r="B63" s="26"/>
      <c r="C63" s="26" t="s">
        <v>23</v>
      </c>
      <c r="D63" s="26"/>
      <c r="E63" s="45">
        <v>13</v>
      </c>
      <c r="F63" s="58">
        <v>16</v>
      </c>
      <c r="G63" s="59">
        <v>6334</v>
      </c>
      <c r="H63" s="60">
        <v>0</v>
      </c>
    </row>
    <row r="64" spans="1:8" ht="15.6" customHeight="1" x14ac:dyDescent="0.2">
      <c r="A64" s="19">
        <v>65</v>
      </c>
      <c r="B64" s="19"/>
      <c r="C64" s="19" t="s">
        <v>24</v>
      </c>
      <c r="D64" s="19"/>
      <c r="E64" s="46">
        <v>1</v>
      </c>
      <c r="F64" s="54">
        <v>5</v>
      </c>
      <c r="G64" s="23">
        <v>2316</v>
      </c>
      <c r="H64" s="42">
        <v>0</v>
      </c>
    </row>
    <row r="65" spans="1:8" ht="15.6" customHeight="1" x14ac:dyDescent="0.2">
      <c r="A65" s="25">
        <v>66</v>
      </c>
      <c r="B65" s="25"/>
      <c r="C65" s="25" t="s">
        <v>59</v>
      </c>
      <c r="D65" s="25"/>
      <c r="E65" s="44">
        <v>0</v>
      </c>
      <c r="F65" s="38">
        <v>0</v>
      </c>
      <c r="G65" s="18">
        <v>0</v>
      </c>
      <c r="H65" s="16">
        <v>0</v>
      </c>
    </row>
    <row r="66" spans="1:8" ht="15.6" customHeight="1" x14ac:dyDescent="0.2">
      <c r="A66" s="25">
        <v>69</v>
      </c>
      <c r="B66" s="25"/>
      <c r="C66" s="25" t="s">
        <v>25</v>
      </c>
      <c r="D66" s="25"/>
      <c r="E66" s="44">
        <v>0</v>
      </c>
      <c r="F66" s="38">
        <v>0</v>
      </c>
      <c r="G66" s="18">
        <v>0</v>
      </c>
      <c r="H66" s="16">
        <v>0</v>
      </c>
    </row>
    <row r="67" spans="1:8" ht="15.6" customHeight="1" x14ac:dyDescent="0.2">
      <c r="A67" s="26">
        <v>70</v>
      </c>
      <c r="B67" s="26"/>
      <c r="C67" s="26" t="s">
        <v>26</v>
      </c>
      <c r="D67" s="26"/>
      <c r="E67" s="45">
        <v>0</v>
      </c>
      <c r="F67" s="58">
        <v>0</v>
      </c>
      <c r="G67" s="59">
        <v>0</v>
      </c>
      <c r="H67" s="60">
        <v>0</v>
      </c>
    </row>
    <row r="68" spans="1:8" ht="15.6" customHeight="1" x14ac:dyDescent="0.2">
      <c r="A68" s="19">
        <v>71</v>
      </c>
      <c r="B68" s="19"/>
      <c r="C68" s="19" t="s">
        <v>64</v>
      </c>
      <c r="D68" s="19"/>
      <c r="E68" s="46">
        <v>1</v>
      </c>
      <c r="F68" s="54">
        <v>6</v>
      </c>
      <c r="G68" s="23">
        <v>1150</v>
      </c>
      <c r="H68" s="42">
        <v>0</v>
      </c>
    </row>
    <row r="69" spans="1:8" ht="15.6" customHeight="1" x14ac:dyDescent="0.2">
      <c r="A69" s="25">
        <v>74</v>
      </c>
      <c r="B69" s="25"/>
      <c r="C69" s="25" t="s">
        <v>65</v>
      </c>
      <c r="D69" s="25"/>
      <c r="E69" s="44">
        <v>0</v>
      </c>
      <c r="F69" s="38">
        <v>0</v>
      </c>
      <c r="G69" s="18">
        <v>0</v>
      </c>
      <c r="H69" s="16">
        <v>0</v>
      </c>
    </row>
    <row r="70" spans="1:8" ht="15.6" customHeight="1" x14ac:dyDescent="0.2">
      <c r="A70" s="25">
        <v>78</v>
      </c>
      <c r="B70" s="25"/>
      <c r="C70" s="25" t="s">
        <v>27</v>
      </c>
      <c r="D70" s="25"/>
      <c r="E70" s="44">
        <v>0</v>
      </c>
      <c r="F70" s="38">
        <v>0</v>
      </c>
      <c r="G70" s="18">
        <v>0</v>
      </c>
      <c r="H70" s="16">
        <v>0</v>
      </c>
    </row>
    <row r="71" spans="1:8" ht="15.6" customHeight="1" x14ac:dyDescent="0.2">
      <c r="A71" s="27">
        <v>79</v>
      </c>
      <c r="B71" s="27"/>
      <c r="C71" s="27" t="s">
        <v>66</v>
      </c>
      <c r="D71" s="27"/>
      <c r="E71" s="47">
        <v>0</v>
      </c>
      <c r="F71" s="40">
        <v>0</v>
      </c>
      <c r="G71" s="30">
        <v>0</v>
      </c>
      <c r="H71" s="31">
        <v>0</v>
      </c>
    </row>
    <row r="72" spans="1:8" ht="15.6" customHeight="1" x14ac:dyDescent="0.2">
      <c r="A72" s="9">
        <v>81</v>
      </c>
      <c r="B72" s="9"/>
      <c r="C72" s="9" t="s">
        <v>28</v>
      </c>
      <c r="D72" s="9"/>
      <c r="E72" s="61">
        <v>0</v>
      </c>
      <c r="F72" s="62">
        <v>2</v>
      </c>
      <c r="G72" s="63">
        <v>399</v>
      </c>
      <c r="H72" s="64">
        <v>0</v>
      </c>
    </row>
    <row r="73" spans="1:8" ht="15.6" customHeight="1" x14ac:dyDescent="0.2">
      <c r="A73" s="7">
        <v>87</v>
      </c>
      <c r="B73" s="7"/>
      <c r="C73" s="6" t="s">
        <v>67</v>
      </c>
      <c r="D73" s="7"/>
      <c r="E73" s="65">
        <v>17</v>
      </c>
      <c r="F73" s="66">
        <v>17</v>
      </c>
      <c r="G73" s="67">
        <v>5798</v>
      </c>
      <c r="H73" s="68">
        <v>0</v>
      </c>
    </row>
    <row r="74" spans="1:8" ht="15.6" customHeight="1" x14ac:dyDescent="0.2">
      <c r="A74" s="7">
        <v>89</v>
      </c>
      <c r="B74" s="7"/>
      <c r="C74" s="7" t="s">
        <v>29</v>
      </c>
      <c r="D74" s="7"/>
      <c r="E74" s="65">
        <v>1</v>
      </c>
      <c r="F74" s="66">
        <v>1</v>
      </c>
      <c r="G74" s="67">
        <v>1785</v>
      </c>
      <c r="H74" s="68">
        <v>0</v>
      </c>
    </row>
    <row r="75" spans="1:8" ht="15.6" customHeight="1" x14ac:dyDescent="0.2">
      <c r="A75" s="28">
        <v>95</v>
      </c>
      <c r="B75" s="28"/>
      <c r="C75" s="28" t="s">
        <v>69</v>
      </c>
      <c r="D75" s="28"/>
      <c r="E75" s="69">
        <v>0</v>
      </c>
      <c r="F75" s="70">
        <v>0</v>
      </c>
      <c r="G75" s="71">
        <v>0</v>
      </c>
      <c r="H75" s="72">
        <v>0</v>
      </c>
    </row>
    <row r="76" spans="1:8" ht="15.6" customHeight="1" x14ac:dyDescent="0.2">
      <c r="A76" s="6">
        <v>98</v>
      </c>
      <c r="B76" s="6"/>
      <c r="C76" s="6" t="s">
        <v>55</v>
      </c>
      <c r="D76" s="6"/>
      <c r="E76" s="73">
        <v>0</v>
      </c>
      <c r="F76" s="74">
        <v>0</v>
      </c>
      <c r="G76" s="75">
        <v>0</v>
      </c>
      <c r="H76" s="76">
        <v>0</v>
      </c>
    </row>
    <row r="77" spans="1:8" ht="15.6" customHeight="1" x14ac:dyDescent="0.2">
      <c r="A77" s="7">
        <v>99</v>
      </c>
      <c r="B77" s="7"/>
      <c r="C77" s="6" t="s">
        <v>30</v>
      </c>
      <c r="D77" s="7"/>
      <c r="E77" s="65">
        <v>3</v>
      </c>
      <c r="F77" s="66">
        <v>3</v>
      </c>
      <c r="G77" s="67">
        <v>537</v>
      </c>
      <c r="H77" s="68">
        <v>0</v>
      </c>
    </row>
    <row r="78" spans="1:8" ht="15.6" customHeight="1" x14ac:dyDescent="0.2">
      <c r="A78" s="7">
        <v>103</v>
      </c>
      <c r="B78" s="7"/>
      <c r="C78" s="7" t="s">
        <v>31</v>
      </c>
      <c r="D78" s="7"/>
      <c r="E78" s="65">
        <v>2</v>
      </c>
      <c r="F78" s="66">
        <v>3</v>
      </c>
      <c r="G78" s="67">
        <v>441</v>
      </c>
      <c r="H78" s="68">
        <v>1</v>
      </c>
    </row>
    <row r="79" spans="1:8" ht="15.6" customHeight="1" x14ac:dyDescent="0.2">
      <c r="A79" s="28">
        <v>104</v>
      </c>
      <c r="B79" s="28"/>
      <c r="C79" s="28" t="s">
        <v>32</v>
      </c>
      <c r="D79" s="28"/>
      <c r="E79" s="69">
        <v>1</v>
      </c>
      <c r="F79" s="70">
        <v>0</v>
      </c>
      <c r="G79" s="71">
        <v>0</v>
      </c>
      <c r="H79" s="72">
        <v>0</v>
      </c>
    </row>
    <row r="80" spans="1:8" ht="15.6" customHeight="1" x14ac:dyDescent="0.2">
      <c r="A80" s="6">
        <v>105</v>
      </c>
      <c r="B80" s="6"/>
      <c r="C80" s="6" t="s">
        <v>58</v>
      </c>
      <c r="D80" s="6"/>
      <c r="E80" s="73">
        <v>26</v>
      </c>
      <c r="F80" s="74">
        <v>32</v>
      </c>
      <c r="G80" s="75">
        <v>16419</v>
      </c>
      <c r="H80" s="76">
        <v>0</v>
      </c>
    </row>
    <row r="81" spans="1:8" ht="15.6" customHeight="1" x14ac:dyDescent="0.2">
      <c r="A81" s="6">
        <v>106</v>
      </c>
      <c r="B81" s="6"/>
      <c r="C81" s="6" t="s">
        <v>48</v>
      </c>
      <c r="D81" s="6"/>
      <c r="E81" s="73">
        <v>3</v>
      </c>
      <c r="F81" s="74">
        <v>3</v>
      </c>
      <c r="G81" s="75">
        <v>1142</v>
      </c>
      <c r="H81" s="76">
        <v>0</v>
      </c>
    </row>
    <row r="82" spans="1:8" ht="15.6" customHeight="1" x14ac:dyDescent="0.2">
      <c r="A82" s="7">
        <v>107</v>
      </c>
      <c r="B82" s="7"/>
      <c r="C82" s="6" t="s">
        <v>47</v>
      </c>
      <c r="D82" s="7"/>
      <c r="E82" s="65">
        <v>0</v>
      </c>
      <c r="F82" s="66">
        <v>0</v>
      </c>
      <c r="G82" s="67">
        <v>0</v>
      </c>
      <c r="H82" s="68">
        <v>0</v>
      </c>
    </row>
    <row r="83" spans="1:8" ht="15.6" customHeight="1" x14ac:dyDescent="0.2">
      <c r="A83" s="28">
        <v>109</v>
      </c>
      <c r="B83" s="28"/>
      <c r="C83" s="28" t="s">
        <v>33</v>
      </c>
      <c r="D83" s="28"/>
      <c r="E83" s="69">
        <v>0</v>
      </c>
      <c r="F83" s="70">
        <v>0</v>
      </c>
      <c r="G83" s="71">
        <v>0</v>
      </c>
      <c r="H83" s="72">
        <v>0</v>
      </c>
    </row>
    <row r="84" spans="1:8" ht="15.6" customHeight="1" x14ac:dyDescent="0.2">
      <c r="A84" s="6">
        <v>110</v>
      </c>
      <c r="B84" s="6"/>
      <c r="C84" s="6" t="s">
        <v>56</v>
      </c>
      <c r="D84" s="6"/>
      <c r="E84" s="73">
        <v>2</v>
      </c>
      <c r="F84" s="74">
        <v>2</v>
      </c>
      <c r="G84" s="75">
        <v>1437</v>
      </c>
      <c r="H84" s="76">
        <v>0</v>
      </c>
    </row>
    <row r="85" spans="1:8" ht="15.6" customHeight="1" x14ac:dyDescent="0.2">
      <c r="A85" s="6">
        <v>111</v>
      </c>
      <c r="B85" s="6"/>
      <c r="C85" s="6" t="s">
        <v>40</v>
      </c>
      <c r="D85" s="6"/>
      <c r="E85" s="73">
        <v>0</v>
      </c>
      <c r="F85" s="74">
        <v>0</v>
      </c>
      <c r="G85" s="75">
        <v>0</v>
      </c>
      <c r="H85" s="76">
        <v>0</v>
      </c>
    </row>
    <row r="86" spans="1:8" ht="15.6" customHeight="1" x14ac:dyDescent="0.2">
      <c r="A86" s="7">
        <v>112</v>
      </c>
      <c r="B86" s="7"/>
      <c r="C86" s="6" t="s">
        <v>34</v>
      </c>
      <c r="D86" s="7"/>
      <c r="E86" s="65">
        <v>8</v>
      </c>
      <c r="F86" s="66">
        <v>3</v>
      </c>
      <c r="G86" s="67">
        <v>1676</v>
      </c>
      <c r="H86" s="68">
        <v>0</v>
      </c>
    </row>
    <row r="87" spans="1:8" ht="15.6" customHeight="1" x14ac:dyDescent="0.2">
      <c r="A87" s="28">
        <v>113</v>
      </c>
      <c r="B87" s="28"/>
      <c r="C87" s="28" t="s">
        <v>70</v>
      </c>
      <c r="D87" s="28"/>
      <c r="E87" s="69">
        <v>8</v>
      </c>
      <c r="F87" s="70">
        <v>3</v>
      </c>
      <c r="G87" s="71">
        <v>1160</v>
      </c>
      <c r="H87" s="72">
        <v>0</v>
      </c>
    </row>
    <row r="88" spans="1:8" ht="15.6" customHeight="1" x14ac:dyDescent="0.2">
      <c r="A88" s="6">
        <v>114</v>
      </c>
      <c r="B88" s="6"/>
      <c r="C88" s="6" t="s">
        <v>49</v>
      </c>
      <c r="D88" s="6"/>
      <c r="E88" s="73">
        <v>3</v>
      </c>
      <c r="F88" s="74">
        <v>14</v>
      </c>
      <c r="G88" s="75">
        <v>7212</v>
      </c>
      <c r="H88" s="76">
        <v>0</v>
      </c>
    </row>
    <row r="89" spans="1:8" ht="15.6" customHeight="1" x14ac:dyDescent="0.2">
      <c r="A89" s="6">
        <v>115</v>
      </c>
      <c r="B89" s="6"/>
      <c r="C89" s="6" t="s">
        <v>35</v>
      </c>
      <c r="D89" s="6"/>
      <c r="E89" s="73">
        <v>0</v>
      </c>
      <c r="F89" s="74">
        <v>0</v>
      </c>
      <c r="G89" s="75">
        <v>0</v>
      </c>
      <c r="H89" s="76">
        <v>0</v>
      </c>
    </row>
    <row r="90" spans="1:8" ht="15.6" customHeight="1" x14ac:dyDescent="0.2">
      <c r="A90" s="7">
        <v>116</v>
      </c>
      <c r="B90" s="7"/>
      <c r="C90" s="6" t="s">
        <v>71</v>
      </c>
      <c r="D90" s="7"/>
      <c r="E90" s="65">
        <v>0</v>
      </c>
      <c r="F90" s="66">
        <v>0</v>
      </c>
      <c r="G90" s="67">
        <v>0</v>
      </c>
      <c r="H90" s="68">
        <v>0</v>
      </c>
    </row>
    <row r="91" spans="1:8" ht="15.6" customHeight="1" x14ac:dyDescent="0.2">
      <c r="A91" s="8">
        <v>117</v>
      </c>
      <c r="B91" s="8"/>
      <c r="C91" s="8" t="s">
        <v>52</v>
      </c>
      <c r="D91" s="8"/>
      <c r="E91" s="122">
        <v>0</v>
      </c>
      <c r="F91" s="123">
        <v>0</v>
      </c>
      <c r="G91" s="124">
        <v>0</v>
      </c>
      <c r="H91" s="125">
        <v>0</v>
      </c>
    </row>
    <row r="92" spans="1:8" ht="5.45" customHeight="1" x14ac:dyDescent="0.2">
      <c r="A92" s="86"/>
      <c r="B92" s="86"/>
      <c r="C92" s="86"/>
      <c r="D92" s="86"/>
      <c r="E92" s="126"/>
      <c r="F92" s="127"/>
      <c r="G92" s="126"/>
      <c r="H92" s="127"/>
    </row>
    <row r="93" spans="1:8" ht="19.899999999999999" customHeight="1" x14ac:dyDescent="0.2">
      <c r="A93" s="3"/>
      <c r="B93" s="3"/>
      <c r="C93" s="11" t="s">
        <v>76</v>
      </c>
      <c r="D93" s="11"/>
      <c r="E93" s="93">
        <v>0</v>
      </c>
      <c r="F93" s="94">
        <v>0</v>
      </c>
      <c r="G93" s="77">
        <v>0</v>
      </c>
      <c r="H93" s="57">
        <v>0</v>
      </c>
    </row>
    <row r="94" spans="1:8" ht="6" customHeight="1" x14ac:dyDescent="0.2">
      <c r="A94" s="3"/>
      <c r="B94" s="3"/>
      <c r="C94" s="3"/>
      <c r="D94" s="3"/>
      <c r="E94" s="118"/>
      <c r="F94" s="119"/>
      <c r="G94" s="120"/>
      <c r="H94" s="121"/>
    </row>
    <row r="95" spans="1:8" ht="6.6" customHeight="1" x14ac:dyDescent="0.2">
      <c r="F95" s="82"/>
      <c r="G95" s="82"/>
      <c r="H95" s="82"/>
    </row>
  </sheetData>
  <phoneticPr fontId="0" type="noConversion"/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14</vt:i4>
      </vt:variant>
      <vt:variant>
        <vt:lpstr>Intervalli denominati</vt:lpstr>
      </vt:variant>
      <vt:variant>
        <vt:i4>55</vt:i4>
      </vt:variant>
    </vt:vector>
  </HeadingPairs>
  <TitlesOfParts>
    <vt:vector size="69" baseType="lpstr"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2013 - 2025</vt:lpstr>
      <vt:lpstr>'2013'!_Toc520698006</vt:lpstr>
      <vt:lpstr>'2013 - 2025'!_Toc520698006</vt:lpstr>
      <vt:lpstr>'2014'!_Toc520698006</vt:lpstr>
      <vt:lpstr>'2015'!_Toc520698006</vt:lpstr>
      <vt:lpstr>'2016'!_Toc520698006</vt:lpstr>
      <vt:lpstr>'2017'!_Toc520698006</vt:lpstr>
      <vt:lpstr>'2018'!_Toc520698006</vt:lpstr>
      <vt:lpstr>'2019'!_Toc520698006</vt:lpstr>
      <vt:lpstr>'2020'!_Toc520698006</vt:lpstr>
      <vt:lpstr>'2021'!_Toc520698006</vt:lpstr>
      <vt:lpstr>'2022'!_Toc520698006</vt:lpstr>
      <vt:lpstr>'2023'!_Toc520698006</vt:lpstr>
      <vt:lpstr>'2024'!_Toc520698006</vt:lpstr>
      <vt:lpstr>'2025'!_Toc520698006</vt:lpstr>
      <vt:lpstr>'2013'!Area_stampa</vt:lpstr>
      <vt:lpstr>'2013 - 2025'!Area_stampa</vt:lpstr>
      <vt:lpstr>'2014'!Area_stampa</vt:lpstr>
      <vt:lpstr>'2015'!Area_stampa</vt:lpstr>
      <vt:lpstr>'2016'!Area_stampa</vt:lpstr>
      <vt:lpstr>'2017'!Area_stampa</vt:lpstr>
      <vt:lpstr>'2018'!Area_stampa</vt:lpstr>
      <vt:lpstr>'2019'!Area_stampa</vt:lpstr>
      <vt:lpstr>'2020'!Area_stampa</vt:lpstr>
      <vt:lpstr>'2021'!Area_stampa</vt:lpstr>
      <vt:lpstr>'2022'!Area_stampa</vt:lpstr>
      <vt:lpstr>'2023'!Area_stampa</vt:lpstr>
      <vt:lpstr>'2024'!Area_stampa</vt:lpstr>
      <vt:lpstr>'2025'!Area_stampa</vt:lpstr>
      <vt:lpstr>'2013'!Print_Area</vt:lpstr>
      <vt:lpstr>'2013 - 2025'!Print_Area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'2024'!Print_Area</vt:lpstr>
      <vt:lpstr>'2025'!Print_Area</vt:lpstr>
      <vt:lpstr>'2013'!Titoli_stampa</vt:lpstr>
      <vt:lpstr>'2014'!Titoli_stampa</vt:lpstr>
      <vt:lpstr>'2015'!Titoli_stampa</vt:lpstr>
      <vt:lpstr>'2016'!Titoli_stampa</vt:lpstr>
      <vt:lpstr>'2017'!Titoli_stampa</vt:lpstr>
      <vt:lpstr>'2018'!Titoli_stampa</vt:lpstr>
      <vt:lpstr>'2019'!Titoli_stampa</vt:lpstr>
      <vt:lpstr>'2020'!Titoli_stampa</vt:lpstr>
      <vt:lpstr>'2021'!Titoli_stampa</vt:lpstr>
      <vt:lpstr>'2022'!Titoli_stampa</vt:lpstr>
      <vt:lpstr>'2023'!Titoli_stampa</vt:lpstr>
      <vt:lpstr>'2024'!Titoli_stampa</vt:lpstr>
      <vt:lpstr>'2025'!Titoli_stampa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Reber Daniel</dc:creator>
  <cp:lastModifiedBy>Bissoli Annalisa BSV</cp:lastModifiedBy>
  <cp:lastPrinted>2023-05-19T08:00:53Z</cp:lastPrinted>
  <dcterms:created xsi:type="dcterms:W3CDTF">2004-04-19T12:34:24Z</dcterms:created>
  <dcterms:modified xsi:type="dcterms:W3CDTF">2026-07-16T07:45:25Z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112399-b73b-40c1-8af2-919b124b9d91_Enabled">
    <vt:lpwstr>true</vt:lpwstr>
  </property>
  <property fmtid="{D5CDD505-2E9C-101B-9397-08002B2CF9AE}" pid="3" name="MSIP_Label_aa112399-b73b-40c1-8af2-919b124b9d91_SetDate">
    <vt:lpwstr>2025-06-03T10:34:04Z</vt:lpwstr>
  </property>
  <property fmtid="{D5CDD505-2E9C-101B-9397-08002B2CF9AE}" pid="4" name="MSIP_Label_aa112399-b73b-40c1-8af2-919b124b9d91_Method">
    <vt:lpwstr>Privileged</vt:lpwstr>
  </property>
  <property fmtid="{D5CDD505-2E9C-101B-9397-08002B2CF9AE}" pid="5" name="MSIP_Label_aa112399-b73b-40c1-8af2-919b124b9d91_Name">
    <vt:lpwstr>L2</vt:lpwstr>
  </property>
  <property fmtid="{D5CDD505-2E9C-101B-9397-08002B2CF9AE}" pid="6" name="MSIP_Label_aa112399-b73b-40c1-8af2-919b124b9d91_SiteId">
    <vt:lpwstr>6ae27add-8276-4a38-88c1-3a9c1f973767</vt:lpwstr>
  </property>
  <property fmtid="{D5CDD505-2E9C-101B-9397-08002B2CF9AE}" pid="7" name="MSIP_Label_aa112399-b73b-40c1-8af2-919b124b9d91_ActionId">
    <vt:lpwstr>172cf753-8642-4833-a9df-63ea3a0c7ec4</vt:lpwstr>
  </property>
  <property fmtid="{D5CDD505-2E9C-101B-9397-08002B2CF9AE}" pid="8" name="MSIP_Label_aa112399-b73b-40c1-8af2-919b124b9d91_ContentBits">
    <vt:lpwstr>0</vt:lpwstr>
  </property>
  <property fmtid="{D5CDD505-2E9C-101B-9397-08002B2CF9AE}" pid="9" name="MSIP_Label_aa112399-b73b-40c1-8af2-919b124b9d91_Tag">
    <vt:lpwstr>10, 0, 1, 1</vt:lpwstr>
  </property>
</Properties>
</file>